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25-26 оқу жылы\КОРЫТЫНДЫ\"/>
    </mc:Choice>
  </mc:AlternateContent>
  <xr:revisionPtr revIDLastSave="0" documentId="13_ncr:1_{02DCC1B9-C35B-4FBD-A813-D5FFC1E190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мектепалды топ" sheetId="6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8" i="6" l="1"/>
  <c r="D39" i="6"/>
  <c r="D37" i="6"/>
  <c r="D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T34" i="6"/>
  <c r="U34" i="6"/>
  <c r="V34" i="6"/>
  <c r="W34" i="6"/>
  <c r="X34" i="6"/>
  <c r="Y34" i="6"/>
  <c r="Z34" i="6"/>
  <c r="AA34" i="6"/>
  <c r="AB34" i="6"/>
  <c r="AC34" i="6"/>
  <c r="AD34" i="6"/>
  <c r="AE34" i="6"/>
  <c r="AF34" i="6"/>
  <c r="AG34" i="6"/>
  <c r="AH34" i="6"/>
  <c r="AI34" i="6"/>
  <c r="AJ34" i="6"/>
  <c r="AK34" i="6"/>
  <c r="AL34" i="6"/>
  <c r="AM34" i="6"/>
  <c r="AN34" i="6"/>
  <c r="AO34" i="6"/>
  <c r="AP34" i="6"/>
  <c r="AQ34" i="6"/>
  <c r="AR34" i="6"/>
  <c r="AS34" i="6"/>
  <c r="AT34" i="6"/>
  <c r="AU34" i="6"/>
  <c r="AV34" i="6"/>
  <c r="AW34" i="6"/>
  <c r="AX34" i="6"/>
  <c r="AY34" i="6"/>
  <c r="AZ34" i="6"/>
  <c r="BA34" i="6"/>
  <c r="BB34" i="6"/>
  <c r="BC34" i="6"/>
  <c r="BD34" i="6"/>
  <c r="BE34" i="6"/>
  <c r="BF34" i="6"/>
  <c r="BG34" i="6"/>
  <c r="BH34" i="6"/>
  <c r="BI34" i="6"/>
  <c r="BJ34" i="6"/>
  <c r="BK34" i="6"/>
  <c r="BL34" i="6"/>
  <c r="BM34" i="6"/>
  <c r="BN34" i="6"/>
  <c r="BO34" i="6"/>
  <c r="BP34" i="6"/>
  <c r="BQ34" i="6"/>
  <c r="BR34" i="6"/>
  <c r="BS34" i="6"/>
  <c r="BT34" i="6"/>
  <c r="BU34" i="6"/>
  <c r="BV34" i="6"/>
  <c r="BW34" i="6"/>
  <c r="BX34" i="6"/>
  <c r="BY34" i="6"/>
  <c r="BZ34" i="6"/>
  <c r="CA34" i="6"/>
  <c r="CB34" i="6"/>
  <c r="CC34" i="6"/>
  <c r="CD34" i="6"/>
  <c r="CE34" i="6"/>
  <c r="CF34" i="6"/>
  <c r="CG34" i="6"/>
  <c r="CH34" i="6"/>
  <c r="CI34" i="6"/>
  <c r="CJ34" i="6"/>
  <c r="CK34" i="6"/>
  <c r="CL34" i="6"/>
  <c r="CM34" i="6"/>
  <c r="CN34" i="6"/>
  <c r="CO34" i="6"/>
  <c r="CP34" i="6"/>
  <c r="CQ34" i="6"/>
  <c r="CR34" i="6"/>
  <c r="CS34" i="6"/>
  <c r="CT34" i="6"/>
  <c r="CU34" i="6"/>
  <c r="CV34" i="6"/>
  <c r="CW34" i="6"/>
  <c r="CX34" i="6"/>
  <c r="CY34" i="6"/>
  <c r="CZ34" i="6"/>
  <c r="DA34" i="6"/>
  <c r="DB34" i="6"/>
  <c r="DC34" i="6"/>
  <c r="DD34" i="6"/>
  <c r="DE34" i="6"/>
  <c r="DF34" i="6"/>
  <c r="DG34" i="6"/>
  <c r="DH34" i="6"/>
  <c r="DI34" i="6"/>
  <c r="DJ34" i="6"/>
  <c r="DK34" i="6"/>
  <c r="DL34" i="6"/>
  <c r="DM34" i="6"/>
  <c r="DN34" i="6"/>
  <c r="DO34" i="6"/>
  <c r="DP34" i="6"/>
  <c r="DQ34" i="6"/>
  <c r="DR34" i="6"/>
  <c r="DS34" i="6"/>
  <c r="DT34" i="6"/>
  <c r="DU34" i="6"/>
  <c r="DV34" i="6"/>
  <c r="DW34" i="6"/>
  <c r="DX34" i="6"/>
  <c r="DY34" i="6"/>
  <c r="DZ34" i="6"/>
  <c r="EA34" i="6"/>
  <c r="EB34" i="6"/>
  <c r="EC34" i="6"/>
  <c r="ED34" i="6"/>
  <c r="EE34" i="6"/>
  <c r="EF34" i="6"/>
  <c r="EG34" i="6"/>
  <c r="EH34" i="6"/>
  <c r="EI34" i="6"/>
  <c r="EJ34" i="6"/>
  <c r="EK34" i="6"/>
  <c r="EL34" i="6"/>
  <c r="EM34" i="6"/>
  <c r="EN34" i="6"/>
  <c r="EO34" i="6"/>
  <c r="EP34" i="6"/>
  <c r="EQ34" i="6"/>
  <c r="ER34" i="6"/>
  <c r="ES34" i="6"/>
  <c r="ET34" i="6"/>
  <c r="EU34" i="6"/>
  <c r="EV34" i="6"/>
  <c r="EW34" i="6"/>
  <c r="EX34" i="6"/>
  <c r="EY34" i="6"/>
  <c r="EZ34" i="6"/>
  <c r="FA34" i="6"/>
  <c r="FB34" i="6"/>
  <c r="FC34" i="6"/>
  <c r="FD34" i="6"/>
  <c r="FE34" i="6"/>
  <c r="FF34" i="6"/>
  <c r="FG34" i="6"/>
  <c r="FH34" i="6"/>
  <c r="FI34" i="6"/>
  <c r="FJ34" i="6"/>
  <c r="FK34" i="6"/>
  <c r="FL34" i="6"/>
  <c r="FM34" i="6"/>
  <c r="FN34" i="6"/>
  <c r="FO34" i="6"/>
  <c r="FP34" i="6"/>
  <c r="FQ34" i="6"/>
  <c r="FR34" i="6"/>
  <c r="FS34" i="6"/>
  <c r="FT34" i="6"/>
  <c r="FU34" i="6"/>
  <c r="FV34" i="6"/>
  <c r="FW34" i="6"/>
  <c r="FX34" i="6"/>
  <c r="FY34" i="6"/>
  <c r="FZ34" i="6"/>
  <c r="GA34" i="6"/>
  <c r="GB34" i="6"/>
  <c r="GC34" i="6"/>
  <c r="GD34" i="6"/>
  <c r="GE34" i="6"/>
  <c r="GF34" i="6"/>
  <c r="GG34" i="6"/>
  <c r="GH34" i="6"/>
  <c r="GI34" i="6"/>
  <c r="GJ34" i="6"/>
  <c r="GK34" i="6"/>
  <c r="GL34" i="6"/>
  <c r="GM34" i="6"/>
  <c r="GN34" i="6"/>
  <c r="GO34" i="6"/>
  <c r="GP34" i="6"/>
  <c r="GQ34" i="6"/>
  <c r="GR34" i="6"/>
  <c r="GS34" i="6"/>
  <c r="GT34" i="6"/>
  <c r="GU34" i="6"/>
  <c r="GV34" i="6"/>
  <c r="GW34" i="6"/>
  <c r="GX34" i="6"/>
  <c r="GY34" i="6"/>
  <c r="GZ34" i="6"/>
  <c r="HA34" i="6"/>
  <c r="HB34" i="6"/>
  <c r="HC34" i="6"/>
  <c r="HD34" i="6"/>
  <c r="HE34" i="6"/>
  <c r="HF34" i="6"/>
  <c r="HG34" i="6"/>
  <c r="HH34" i="6"/>
  <c r="HI34" i="6"/>
  <c r="HJ34" i="6"/>
  <c r="HK34" i="6"/>
  <c r="HL34" i="6"/>
  <c r="HM34" i="6"/>
  <c r="HN34" i="6"/>
  <c r="HO34" i="6"/>
  <c r="HP34" i="6"/>
  <c r="HQ34" i="6"/>
  <c r="HR34" i="6"/>
  <c r="HS34" i="6"/>
  <c r="HT34" i="6"/>
  <c r="HU34" i="6"/>
  <c r="HV34" i="6"/>
  <c r="HW34" i="6"/>
  <c r="HX34" i="6"/>
  <c r="HY34" i="6"/>
  <c r="HZ34" i="6"/>
  <c r="IA34" i="6"/>
  <c r="IB34" i="6"/>
  <c r="IC34" i="6"/>
  <c r="ID34" i="6"/>
  <c r="IE34" i="6"/>
  <c r="IF34" i="6"/>
  <c r="IG34" i="6"/>
  <c r="IH34" i="6"/>
  <c r="II34" i="6"/>
  <c r="IJ34" i="6"/>
  <c r="IK34" i="6"/>
  <c r="IL34" i="6"/>
  <c r="IM34" i="6"/>
  <c r="IN34" i="6"/>
  <c r="IO34" i="6"/>
  <c r="IP34" i="6"/>
  <c r="IQ34" i="6"/>
  <c r="IR34" i="6"/>
  <c r="IS34" i="6"/>
  <c r="IT34" i="6"/>
  <c r="C34" i="6"/>
  <c r="IT33" i="6" l="1"/>
  <c r="IS33" i="6"/>
  <c r="IR33" i="6"/>
  <c r="IQ33" i="6"/>
  <c r="IP33" i="6"/>
  <c r="IO33" i="6"/>
  <c r="IN33" i="6"/>
  <c r="IM33" i="6"/>
  <c r="IL33" i="6"/>
  <c r="IK33" i="6"/>
  <c r="IJ33" i="6"/>
  <c r="II33" i="6"/>
  <c r="IH33" i="6"/>
  <c r="IG33" i="6"/>
  <c r="IF33" i="6"/>
  <c r="IE33" i="6"/>
  <c r="ID33" i="6"/>
  <c r="IC33" i="6"/>
  <c r="IB33" i="6"/>
  <c r="IA33" i="6"/>
  <c r="HZ33" i="6"/>
  <c r="HY33" i="6"/>
  <c r="HX33" i="6"/>
  <c r="HW33" i="6"/>
  <c r="HV33" i="6"/>
  <c r="HU33" i="6"/>
  <c r="HT33" i="6"/>
  <c r="HS33" i="6"/>
  <c r="HR33" i="6"/>
  <c r="HQ33" i="6"/>
  <c r="HP33" i="6"/>
  <c r="HO33" i="6"/>
  <c r="HN33" i="6"/>
  <c r="HM33" i="6"/>
  <c r="HL33" i="6"/>
  <c r="HK33" i="6"/>
  <c r="HJ33" i="6"/>
  <c r="HI33" i="6"/>
  <c r="HH33" i="6"/>
  <c r="HG33" i="6"/>
  <c r="HF33" i="6"/>
  <c r="HE33" i="6"/>
  <c r="HD33" i="6"/>
  <c r="HC33" i="6"/>
  <c r="HB33" i="6"/>
  <c r="HA33" i="6"/>
  <c r="GZ33" i="6"/>
  <c r="GY33" i="6"/>
  <c r="GX33" i="6"/>
  <c r="GW33" i="6"/>
  <c r="GV33" i="6"/>
  <c r="GU33" i="6"/>
  <c r="GT33" i="6"/>
  <c r="GS33" i="6"/>
  <c r="GR33" i="6"/>
  <c r="GQ33" i="6"/>
  <c r="GP33" i="6"/>
  <c r="GO33" i="6"/>
  <c r="GN33" i="6"/>
  <c r="GM33" i="6"/>
  <c r="GL33" i="6"/>
  <c r="GK33" i="6"/>
  <c r="GJ33" i="6"/>
  <c r="GI33" i="6"/>
  <c r="GH33" i="6"/>
  <c r="GG33" i="6"/>
  <c r="GF33" i="6"/>
  <c r="GE33" i="6"/>
  <c r="GD33" i="6"/>
  <c r="GC33" i="6"/>
  <c r="GB33" i="6"/>
  <c r="GA33" i="6"/>
  <c r="FZ33" i="6"/>
  <c r="FY33" i="6"/>
  <c r="FX33" i="6"/>
  <c r="FW33" i="6"/>
  <c r="FV33" i="6"/>
  <c r="FU33" i="6"/>
  <c r="FT33" i="6"/>
  <c r="FS33" i="6"/>
  <c r="FR33" i="6"/>
  <c r="FQ33" i="6"/>
  <c r="FP33" i="6"/>
  <c r="FO33" i="6"/>
  <c r="FN33" i="6"/>
  <c r="FM33" i="6"/>
  <c r="FL33" i="6"/>
  <c r="FK33" i="6"/>
  <c r="FJ33" i="6"/>
  <c r="FI33" i="6"/>
  <c r="FH33" i="6"/>
  <c r="FG33" i="6"/>
  <c r="FF33" i="6"/>
  <c r="FE33" i="6"/>
  <c r="FD33" i="6"/>
  <c r="FC33" i="6"/>
  <c r="FB33" i="6"/>
  <c r="FA33" i="6"/>
  <c r="EZ33" i="6"/>
  <c r="EY33" i="6"/>
  <c r="EX33" i="6"/>
  <c r="EW33" i="6"/>
  <c r="EV33" i="6"/>
  <c r="EU33" i="6"/>
  <c r="ET33" i="6"/>
  <c r="ES33" i="6"/>
  <c r="ER33" i="6"/>
  <c r="EQ33" i="6"/>
  <c r="EP33" i="6"/>
  <c r="EO33" i="6"/>
  <c r="EN33" i="6"/>
  <c r="EM33" i="6"/>
  <c r="EL33" i="6"/>
  <c r="EK33" i="6"/>
  <c r="EJ33" i="6"/>
  <c r="EI33" i="6"/>
  <c r="EH33" i="6"/>
  <c r="EG33" i="6"/>
  <c r="EF33" i="6"/>
  <c r="EE33" i="6"/>
  <c r="ED33" i="6"/>
  <c r="EC33" i="6"/>
  <c r="EB33" i="6"/>
  <c r="EA33" i="6"/>
  <c r="DZ33" i="6"/>
  <c r="DY33" i="6"/>
  <c r="DX33" i="6"/>
  <c r="DW33" i="6"/>
  <c r="DV33" i="6"/>
  <c r="DU33" i="6"/>
  <c r="DT33" i="6"/>
  <c r="DS33" i="6"/>
  <c r="DR33" i="6"/>
  <c r="DQ33" i="6"/>
  <c r="DP33" i="6"/>
  <c r="DO33" i="6"/>
  <c r="DN33" i="6"/>
  <c r="DM33" i="6"/>
  <c r="DL33" i="6"/>
  <c r="DK33" i="6"/>
  <c r="DJ33" i="6"/>
  <c r="DI33" i="6"/>
  <c r="DH33" i="6"/>
  <c r="DG33" i="6"/>
  <c r="DF33" i="6"/>
  <c r="DE33" i="6"/>
  <c r="DD33" i="6"/>
  <c r="DC33" i="6"/>
  <c r="DB33" i="6"/>
  <c r="DA33" i="6"/>
  <c r="CZ33" i="6"/>
  <c r="CY33" i="6"/>
  <c r="CX33" i="6"/>
  <c r="CW33" i="6"/>
  <c r="CV33" i="6"/>
  <c r="CU33" i="6"/>
  <c r="CT33" i="6"/>
  <c r="CS33" i="6"/>
  <c r="CR33" i="6"/>
  <c r="CQ33" i="6"/>
  <c r="CP33" i="6"/>
  <c r="CO33" i="6"/>
  <c r="CN33" i="6"/>
  <c r="CM33" i="6"/>
  <c r="CL33" i="6"/>
  <c r="CK33" i="6"/>
  <c r="CJ33" i="6"/>
  <c r="CI33" i="6"/>
  <c r="CH33" i="6"/>
  <c r="CG33" i="6"/>
  <c r="CF33" i="6"/>
  <c r="CE33" i="6"/>
  <c r="CD33" i="6"/>
  <c r="CC33" i="6"/>
  <c r="CB33" i="6"/>
  <c r="CA33" i="6"/>
  <c r="BZ33" i="6"/>
  <c r="BY33" i="6"/>
  <c r="BX33" i="6"/>
  <c r="BW33" i="6"/>
  <c r="BV33" i="6"/>
  <c r="BU33" i="6"/>
  <c r="BT33" i="6"/>
  <c r="BS33" i="6"/>
  <c r="BR33" i="6"/>
  <c r="BQ33" i="6"/>
  <c r="BP33" i="6"/>
  <c r="BO33" i="6"/>
  <c r="BN33" i="6"/>
  <c r="BM33" i="6"/>
  <c r="BL33" i="6"/>
  <c r="BK33" i="6"/>
  <c r="BJ33" i="6"/>
  <c r="BI33" i="6"/>
  <c r="BH33" i="6"/>
  <c r="BG33" i="6"/>
  <c r="BF33" i="6"/>
  <c r="BE33" i="6"/>
  <c r="BD33" i="6"/>
  <c r="BC33" i="6"/>
  <c r="BB33" i="6"/>
  <c r="BA33" i="6"/>
  <c r="AZ33" i="6"/>
  <c r="AY33" i="6"/>
  <c r="AX33" i="6"/>
  <c r="AW33" i="6"/>
  <c r="AV33" i="6"/>
  <c r="AU33" i="6"/>
  <c r="AT33" i="6"/>
  <c r="AS33" i="6"/>
  <c r="AR33" i="6"/>
  <c r="AQ33" i="6"/>
  <c r="AP33" i="6"/>
  <c r="AO33" i="6"/>
  <c r="AN33" i="6"/>
  <c r="AM33" i="6"/>
  <c r="AL33" i="6"/>
  <c r="AK33" i="6"/>
  <c r="AJ33" i="6"/>
  <c r="AI33" i="6"/>
  <c r="AH33" i="6"/>
  <c r="AG33" i="6"/>
  <c r="AF33" i="6"/>
  <c r="AE33" i="6"/>
  <c r="AD33" i="6"/>
  <c r="AC33" i="6"/>
  <c r="AB33" i="6"/>
  <c r="AA33" i="6"/>
  <c r="Z33" i="6"/>
  <c r="Y33" i="6"/>
  <c r="X33" i="6"/>
  <c r="W33" i="6"/>
  <c r="V33" i="6"/>
  <c r="U33" i="6"/>
  <c r="T33" i="6"/>
  <c r="S33" i="6"/>
  <c r="R33" i="6"/>
  <c r="Q33" i="6"/>
  <c r="P33" i="6"/>
  <c r="O33" i="6"/>
  <c r="N33" i="6"/>
  <c r="M33" i="6"/>
  <c r="L33" i="6"/>
  <c r="K33" i="6"/>
  <c r="J33" i="6"/>
  <c r="I33" i="6"/>
  <c r="H33" i="6"/>
  <c r="G33" i="6"/>
  <c r="F33" i="6"/>
  <c r="E33" i="6"/>
  <c r="D33" i="6"/>
  <c r="C33" i="6"/>
  <c r="E37" i="6" l="1"/>
  <c r="E38" i="6"/>
  <c r="E39" i="6"/>
  <c r="D40" i="6" l="1"/>
  <c r="E40" i="6"/>
</calcChain>
</file>

<file path=xl/sharedStrings.xml><?xml version="1.0" encoding="utf-8"?>
<sst xmlns="http://schemas.openxmlformats.org/spreadsheetml/2006/main" count="515" uniqueCount="473">
  <si>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</si>
  <si>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</si>
  <si>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</si>
  <si>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</si>
  <si>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</si>
  <si>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</si>
  <si>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</si>
  <si>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</si>
  <si>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</si>
  <si>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</si>
  <si>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</si>
  <si>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</si>
  <si>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</si>
  <si>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</si>
  <si>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</si>
  <si>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</si>
  <si>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</si>
  <si>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</si>
  <si>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</si>
  <si>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</si>
  <si>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</si>
  <si>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</si>
  <si>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</si>
  <si>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</si>
  <si>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</si>
  <si>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</si>
  <si>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</si>
  <si>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</si>
  <si>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</si>
  <si>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</si>
  <si>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</si>
  <si>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</si>
  <si>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</si>
  <si>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</si>
  <si>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</si>
  <si>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</si>
  <si>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</si>
  <si>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</si>
  <si>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</si>
  <si>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</si>
  <si>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</si>
  <si>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</si>
  <si>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</si>
  <si>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</si>
  <si>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</si>
  <si>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</si>
  <si>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</si>
  <si>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</si>
  <si>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</si>
  <si>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</si>
  <si>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</si>
  <si>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</si>
  <si>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</si>
  <si>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</si>
  <si>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</si>
  <si>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</si>
  <si>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</si>
  <si>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</si>
  <si>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</si>
  <si>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</si>
  <si>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</si>
  <si>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</si>
  <si>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</si>
  <si>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</si>
  <si>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</si>
  <si>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</si>
  <si>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</si>
  <si>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</si>
  <si>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</si>
  <si>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</si>
  <si>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</si>
  <si>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</si>
  <si>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</si>
  <si>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</si>
  <si>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</si>
  <si>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</si>
  <si>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</si>
  <si>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</si>
  <si>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</si>
  <si>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</si>
  <si>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</si>
  <si>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</si>
  <si>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</si>
  <si>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</si>
  <si>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</si>
  <si>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</si>
  <si>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</si>
  <si>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</si>
  <si>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</si>
  <si>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</si>
  <si>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</si>
  <si>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</si>
  <si>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</si>
  <si>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</si>
  <si>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</si>
  <si>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</si>
  <si>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</si>
  <si>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</si>
  <si>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</si>
  <si>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</si>
  <si>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</si>
  <si>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</si>
  <si>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</si>
  <si>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</si>
  <si>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</si>
  <si>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</si>
  <si>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</si>
  <si>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</si>
  <si>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</si>
  <si>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</si>
  <si>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</si>
  <si>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</si>
  <si>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</si>
  <si>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</si>
  <si>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</si>
  <si>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</si>
  <si>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</si>
  <si>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</si>
  <si>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</si>
  <si>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</si>
  <si>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</si>
  <si>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</si>
  <si>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</si>
  <si>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</si>
  <si>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</si>
  <si>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</si>
  <si>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</si>
  <si>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</si>
  <si>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</si>
  <si>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</si>
  <si>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</si>
  <si>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</si>
  <si>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</si>
  <si>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</si>
  <si>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</si>
  <si>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</si>
  <si>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</si>
  <si>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</si>
  <si>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</si>
  <si>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</si>
  <si>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</si>
  <si>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</si>
  <si>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</si>
  <si>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</si>
  <si>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</si>
  <si>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</si>
  <si>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</si>
  <si>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</si>
  <si>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</si>
  <si>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</si>
  <si>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</si>
  <si>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</si>
  <si>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</si>
  <si>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</si>
  <si>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</si>
  <si>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</si>
  <si>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</si>
  <si>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</si>
  <si>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</si>
  <si>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</si>
  <si>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</si>
  <si>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</si>
  <si>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</si>
  <si>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</si>
  <si>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</si>
  <si>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</si>
  <si>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</si>
  <si>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</si>
  <si>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</si>
  <si>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</si>
  <si>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</si>
  <si>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</si>
  <si>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</si>
  <si>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</si>
  <si>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</si>
  <si>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</si>
  <si>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</si>
  <si>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</si>
  <si>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</si>
  <si>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</si>
  <si>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</si>
  <si>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</si>
  <si>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</si>
  <si>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</si>
  <si>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</si>
  <si>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</si>
  <si>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</si>
  <si>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</si>
  <si>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</si>
  <si>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</si>
  <si>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</si>
  <si>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</si>
  <si>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</si>
  <si>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</si>
  <si>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</si>
  <si>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</si>
  <si>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</si>
  <si>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</si>
  <si>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</si>
  <si>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</si>
  <si>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</si>
  <si>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</si>
  <si>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</si>
  <si>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</si>
  <si>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</si>
  <si>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</si>
  <si>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</si>
  <si>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</si>
  <si>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</si>
  <si>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</si>
  <si>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</si>
  <si>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</si>
  <si>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</si>
  <si>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</si>
  <si>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</si>
  <si>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</si>
  <si>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</si>
  <si>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</si>
  <si>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</si>
  <si>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</si>
  <si>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</si>
  <si>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</si>
  <si>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</si>
  <si>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</si>
  <si>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</si>
  <si>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</si>
  <si>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</si>
  <si>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</si>
  <si>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</si>
  <si>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</si>
  <si>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</si>
  <si>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</si>
  <si>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</si>
  <si>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</si>
  <si>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</si>
  <si>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</si>
  <si>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</si>
  <si>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</si>
  <si>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</si>
  <si>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</si>
  <si>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</si>
  <si>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</si>
  <si>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</si>
  <si>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</si>
  <si>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</si>
  <si>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</si>
  <si>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</si>
  <si>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</si>
  <si>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</si>
  <si>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</si>
  <si>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</si>
  <si>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</si>
  <si>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</si>
  <si>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</si>
  <si>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</si>
  <si>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</si>
  <si>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</si>
  <si>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</si>
  <si>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</si>
  <si>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</si>
  <si>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</si>
  <si>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</si>
  <si>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</si>
  <si>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</si>
  <si>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</si>
  <si>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</si>
  <si>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</si>
  <si>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</si>
  <si>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</si>
  <si>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</si>
  <si>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</si>
  <si>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</si>
  <si>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</si>
  <si>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</si>
  <si>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</si>
  <si>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</si>
  <si>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</si>
  <si>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</si>
  <si>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</si>
  <si>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</si>
  <si>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</si>
  <si>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</si>
  <si>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</si>
  <si>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</si>
  <si>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</si>
  <si>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</si>
  <si>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</si>
  <si>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</si>
  <si>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</si>
  <si>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</si>
  <si>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</si>
  <si>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</si>
  <si>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</si>
  <si>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</si>
  <si>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</si>
  <si>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</si>
  <si>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</si>
  <si>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</si>
  <si>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</si>
  <si>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</si>
  <si>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</si>
  <si>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</si>
  <si>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</si>
  <si>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</si>
  <si>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</si>
  <si>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</si>
  <si>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</si>
  <si>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</si>
  <si>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</si>
  <si>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</si>
  <si>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</si>
  <si>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</si>
  <si>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</si>
  <si>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</si>
  <si>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</si>
  <si>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</si>
  <si>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</si>
  <si>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</si>
  <si>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</si>
  <si>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</si>
  <si>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</si>
  <si>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</si>
  <si>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</si>
  <si>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</si>
  <si>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</si>
  <si>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</si>
  <si>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</si>
  <si>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</si>
  <si>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</si>
  <si>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</si>
  <si>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</si>
  <si>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</si>
  <si>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</si>
  <si>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</si>
  <si>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</si>
  <si>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</si>
  <si>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</si>
  <si>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</si>
  <si>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</si>
  <si>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</si>
  <si>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</si>
  <si>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</si>
  <si>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</si>
  <si>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</si>
  <si>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</si>
  <si>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</si>
  <si>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</si>
  <si>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</si>
  <si>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</si>
  <si>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</si>
  <si>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</si>
  <si>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</si>
  <si>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</si>
  <si>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</si>
  <si>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</si>
  <si>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</si>
  <si>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</si>
  <si>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</si>
  <si>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</si>
  <si>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</si>
  <si>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</si>
  <si>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</si>
  <si>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</si>
  <si>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</si>
  <si>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</si>
  <si>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</si>
  <si>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</si>
  <si>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</si>
  <si>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</si>
  <si>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</si>
  <si>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</si>
  <si>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</si>
  <si>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</si>
  <si>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</si>
  <si>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</si>
  <si>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</si>
  <si>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</si>
  <si>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</si>
  <si>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</si>
  <si>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</si>
  <si>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</si>
  <si>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</si>
  <si>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</si>
  <si>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</si>
  <si>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</si>
  <si>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</si>
  <si>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</si>
  <si>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</si>
  <si>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</si>
  <si>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</si>
  <si>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</si>
  <si>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</si>
  <si>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</si>
  <si>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</si>
  <si>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</si>
  <si>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</si>
  <si>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</si>
  <si>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</si>
  <si>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</si>
  <si>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</si>
  <si>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</si>
  <si>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</si>
  <si>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</si>
  <si>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</si>
  <si>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</si>
  <si>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</si>
  <si>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</si>
  <si>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</si>
  <si>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</si>
  <si>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</si>
  <si>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</si>
  <si>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</si>
  <si>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</si>
  <si>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</si>
  <si>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</si>
  <si>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</si>
  <si>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</si>
  <si>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</si>
  <si>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</si>
  <si>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</si>
  <si>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</si>
  <si>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</si>
  <si>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</si>
  <si>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</si>
  <si>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</si>
  <si>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</si>
  <si>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</si>
  <si>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</si>
  <si>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</si>
  <si>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</si>
  <si>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</si>
  <si>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</si>
  <si>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</si>
  <si>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</si>
  <si>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</si>
  <si>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</si>
  <si>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</si>
  <si>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</si>
  <si>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</si>
  <si>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</si>
  <si>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</si>
  <si>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</si>
  <si>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</si>
  <si>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</si>
  <si>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</si>
  <si>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</si>
  <si>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</si>
  <si>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</si>
  <si>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</si>
  <si>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</si>
  <si>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</si>
  <si>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</si>
  <si>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</si>
  <si>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>Дене тәрбиесі</t>
  </si>
  <si>
    <t>Тіл  дамыту</t>
  </si>
  <si>
    <t>Қоршаған әлеммен  таныстыру</t>
  </si>
  <si>
    <t xml:space="preserve">                                  Оқу жылы: 2025-2026                              Топ: Айгөлек            Өткізу кезеңі:  Қорытынды         Өткізу мерзімі: Мамыр</t>
  </si>
  <si>
    <t>Батырбек Құралай Олжасқызы</t>
  </si>
  <si>
    <t>СЫРАЛИЕВ АСЫЛЖАН</t>
  </si>
  <si>
    <t>МӘЛІК ІҢКӘР ЕРНҰРҚЫЗЫ</t>
  </si>
  <si>
    <t>Сейсенбек Айзере Абзалқызы</t>
  </si>
  <si>
    <t>КЕҢЕС АЛИНҰР БЕКЖАНҰЛЫ</t>
  </si>
  <si>
    <t>Дидарулы Кабыланбек</t>
  </si>
  <si>
    <t>СЕМБАЙ САБИНА ТИМУРҚЫЗЫ</t>
  </si>
  <si>
    <t>БЕРІК РАМИНА НУРСЕИТҚЫЗЫ</t>
  </si>
  <si>
    <t>ОМАРБЕК КӘУСӘР ЖАНБОЛАТҚЫЗЫ</t>
  </si>
  <si>
    <t>СЕРІКБАЙ АЗИМА АЛМАСҚЫЗЫ</t>
  </si>
  <si>
    <t>РАХМАНАЛИ АЙЛИН НҰРЖАНҚЫЗЫ</t>
  </si>
  <si>
    <t>ҒАЗИЗ ЖАНТӨРЕ ЕРЛАНҰЛЫ</t>
  </si>
  <si>
    <t>БАХЫТ КӘУСАР АЯНҒАЛИҚЫЗЫ</t>
  </si>
  <si>
    <t>МАРАТБЕК ЖАСМИН МҰХИТҚЫЗЫ</t>
  </si>
  <si>
    <t>БЕРІК АЛИНА АЛМАСҚЫЗЫ</t>
  </si>
  <si>
    <t>ӘБДІҒАНИ НҰРДӘУЛЕТ ЕРБОЛҰЛЫ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</si>
</sst>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8" fillId="0" borderId="1" xfId="0" applyFont="1" applyBorder="1"/>
    <xf numFmtId="0" fontId="8" fillId="0" borderId="0" xfId="0" applyFont="1"/>
    <xf numFmtId="1" fontId="15" fillId="2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6" xfId="0" applyFont="1" applyBorder="1"/>
    <xf numFmtId="1" fontId="15" fillId="2" borderId="6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0" xfId="0" applyFill="1"/>
    <xf numFmtId="1" fontId="8" fillId="0" borderId="0" xfId="0" applyNumberFormat="1" applyFont="1"/>
    <xf numFmtId="0" fontId="3" fillId="4" borderId="8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79286561572441E-2"/>
          <c:y val="0.20172163123119666"/>
          <c:w val="0.86371565517500493"/>
          <c:h val="0.64561746966272726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'мектепалды топ'!$B$37:$B$40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90-4E17-B497-587903AA2793}"/>
            </c:ext>
          </c:extLst>
        </c:ser>
        <c:ser>
          <c:idx val="1"/>
          <c:order val="1"/>
          <c:invertIfNegative val="0"/>
          <c:val>
            <c:numRef>
              <c:f>'мектепалды топ'!$C$37:$C$40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90-4E17-B497-587903AA2793}"/>
            </c:ext>
          </c:extLst>
        </c:ser>
        <c:ser>
          <c:idx val="2"/>
          <c:order val="2"/>
          <c:invertIfNegative val="0"/>
          <c:val>
            <c:numRef>
              <c:f>'мектепалды топ'!$D$37:$D$40</c:f>
              <c:numCache>
                <c:formatCode>0</c:formatCode>
                <c:ptCount val="4"/>
                <c:pt idx="0">
                  <c:v>14</c:v>
                </c:pt>
                <c:pt idx="1">
                  <c:v>2</c:v>
                </c:pt>
                <c:pt idx="2">
                  <c:v>0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890-4E17-B497-587903AA2793}"/>
            </c:ext>
          </c:extLst>
        </c:ser>
        <c:ser>
          <c:idx val="3"/>
          <c:order val="3"/>
          <c:invertIfNegative val="0"/>
          <c:val>
            <c:numRef>
              <c:f>'мектепалды топ'!$E$37:$E$40</c:f>
              <c:numCache>
                <c:formatCode>0</c:formatCode>
                <c:ptCount val="4"/>
                <c:pt idx="0">
                  <c:v>87.5</c:v>
                </c:pt>
                <c:pt idx="1">
                  <c:v>12.5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890-4E17-B497-587903AA2793}"/>
            </c:ext>
          </c:extLst>
        </c:ser>
        <c:ser>
          <c:idx val="4"/>
          <c:order val="4"/>
          <c:invertIfNegative val="0"/>
          <c:val>
            <c:numRef>
              <c:f>'мектепалды топ'!$F$37:$F$40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A890-4E17-B497-587903AA2793}"/>
            </c:ext>
          </c:extLst>
        </c:ser>
        <c:ser>
          <c:idx val="5"/>
          <c:order val="5"/>
          <c:invertIfNegative val="0"/>
          <c:val>
            <c:numRef>
              <c:f>'мектепалды топ'!$G$37:$G$40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A890-4E17-B497-587903AA2793}"/>
            </c:ext>
          </c:extLst>
        </c:ser>
        <c:ser>
          <c:idx val="6"/>
          <c:order val="6"/>
          <c:invertIfNegative val="0"/>
          <c:val>
            <c:numRef>
              <c:f>'мектепалды топ'!$H$37:$H$40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A890-4E17-B497-587903AA2793}"/>
            </c:ext>
          </c:extLst>
        </c:ser>
        <c:ser>
          <c:idx val="7"/>
          <c:order val="7"/>
          <c:invertIfNegative val="0"/>
          <c:val>
            <c:numRef>
              <c:f>'мектепалды топ'!$I$37:$I$40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A890-4E17-B497-587903AA2793}"/>
            </c:ext>
          </c:extLst>
        </c:ser>
        <c:ser>
          <c:idx val="8"/>
          <c:order val="8"/>
          <c:invertIfNegative val="0"/>
          <c:val>
            <c:numRef>
              <c:f>'мектепалды топ'!$J$37:$J$40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A890-4E17-B497-587903AA2793}"/>
            </c:ext>
          </c:extLst>
        </c:ser>
        <c:ser>
          <c:idx val="9"/>
          <c:order val="9"/>
          <c:invertIfNegative val="0"/>
          <c:val>
            <c:numRef>
              <c:f>'мектепалды топ'!$K$37:$K$40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A890-4E17-B497-587903AA2793}"/>
            </c:ext>
          </c:extLst>
        </c:ser>
        <c:ser>
          <c:idx val="10"/>
          <c:order val="10"/>
          <c:invertIfNegative val="0"/>
          <c:val>
            <c:numRef>
              <c:f>'мектепалды топ'!$L$37:$L$40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A890-4E17-B497-587903AA2793}"/>
            </c:ext>
          </c:extLst>
        </c:ser>
        <c:ser>
          <c:idx val="11"/>
          <c:order val="11"/>
          <c:invertIfNegative val="0"/>
          <c:val>
            <c:numRef>
              <c:f>'мектепалды топ'!$M$37:$M$40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A890-4E17-B497-587903AA27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430080"/>
        <c:axId val="199562368"/>
      </c:barChart>
      <c:catAx>
        <c:axId val="198430080"/>
        <c:scaling>
          <c:orientation val="minMax"/>
        </c:scaling>
        <c:delete val="0"/>
        <c:axPos val="b"/>
        <c:majorTickMark val="out"/>
        <c:minorTickMark val="none"/>
        <c:tickLblPos val="nextTo"/>
        <c:crossAx val="199562368"/>
        <c:crosses val="autoZero"/>
        <c:auto val="1"/>
        <c:lblAlgn val="ctr"/>
        <c:lblOffset val="100"/>
        <c:noMultiLvlLbl val="0"/>
      </c:catAx>
      <c:valAx>
        <c:axId val="1995623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84300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93061431374616"/>
          <c:y val="0.17416229614027151"/>
          <c:w val="0.52581161580423863"/>
          <c:h val="0.564896308966765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'мектепалды топ'!$D$41</c:f>
              <c:strCache>
                <c:ptCount val="1"/>
                <c:pt idx="0">
                  <c:v>Сөйлеуді дамыту</c:v>
                </c:pt>
              </c:strCache>
            </c:strRef>
          </c:tx>
          <c:invertIfNegative val="0"/>
          <c:cat>
            <c:multiLvlStrRef>
              <c:f>'мектепалды топ'!$B$42:$C$45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топ'!$D$42:$D$45</c:f>
              <c:numCache>
                <c:formatCode>0</c:formatCode>
                <c:ptCount val="4"/>
                <c:pt idx="0">
                  <c:v>14</c:v>
                </c:pt>
                <c:pt idx="1">
                  <c:v>2</c:v>
                </c:pt>
                <c:pt idx="2">
                  <c:v>0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80-4643-AD0D-C7E12D796C42}"/>
            </c:ext>
          </c:extLst>
        </c:ser>
        <c:ser>
          <c:idx val="1"/>
          <c:order val="1"/>
          <c:tx>
            <c:strRef>
              <c:f>'мектепалды топ'!$E$41</c:f>
              <c:strCache>
                <c:ptCount val="1"/>
              </c:strCache>
            </c:strRef>
          </c:tx>
          <c:invertIfNegative val="0"/>
          <c:cat>
            <c:multiLvlStrRef>
              <c:f>'мектепалды топ'!$B$42:$C$45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топ'!$E$42:$E$45</c:f>
              <c:numCache>
                <c:formatCode>0</c:formatCode>
                <c:ptCount val="4"/>
                <c:pt idx="0">
                  <c:v>87.5</c:v>
                </c:pt>
                <c:pt idx="1">
                  <c:v>12.5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80-4643-AD0D-C7E12D796C42}"/>
            </c:ext>
          </c:extLst>
        </c:ser>
        <c:ser>
          <c:idx val="2"/>
          <c:order val="2"/>
          <c:tx>
            <c:strRef>
              <c:f>'мектепалды топ'!$F$41</c:f>
              <c:strCache>
                <c:ptCount val="1"/>
                <c:pt idx="0">
                  <c:v>Көркем әдебиет</c:v>
                </c:pt>
              </c:strCache>
            </c:strRef>
          </c:tx>
          <c:invertIfNegative val="0"/>
          <c:cat>
            <c:multiLvlStrRef>
              <c:f>'мектепалды топ'!$B$42:$C$45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топ'!$F$42:$F$45</c:f>
              <c:numCache>
                <c:formatCode>0</c:formatCode>
                <c:ptCount val="4"/>
                <c:pt idx="0">
                  <c:v>14</c:v>
                </c:pt>
                <c:pt idx="1">
                  <c:v>2</c:v>
                </c:pt>
                <c:pt idx="2">
                  <c:v>0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80-4643-AD0D-C7E12D796C42}"/>
            </c:ext>
          </c:extLst>
        </c:ser>
        <c:ser>
          <c:idx val="3"/>
          <c:order val="3"/>
          <c:tx>
            <c:strRef>
              <c:f>'мектепалды топ'!$G$41</c:f>
              <c:strCache>
                <c:ptCount val="1"/>
              </c:strCache>
            </c:strRef>
          </c:tx>
          <c:invertIfNegative val="0"/>
          <c:cat>
            <c:multiLvlStrRef>
              <c:f>'мектепалды топ'!$B$42:$C$45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топ'!$G$42:$G$45</c:f>
              <c:numCache>
                <c:formatCode>0</c:formatCode>
                <c:ptCount val="4"/>
                <c:pt idx="0">
                  <c:v>87.5</c:v>
                </c:pt>
                <c:pt idx="1">
                  <c:v>12.5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80-4643-AD0D-C7E12D796C42}"/>
            </c:ext>
          </c:extLst>
        </c:ser>
        <c:ser>
          <c:idx val="4"/>
          <c:order val="4"/>
          <c:tx>
            <c:strRef>
              <c:f>'мектепалды топ'!$H$41</c:f>
              <c:strCache>
                <c:ptCount val="1"/>
                <c:pt idx="0">
                  <c:v>Сауат ашу негіздері</c:v>
                </c:pt>
              </c:strCache>
            </c:strRef>
          </c:tx>
          <c:invertIfNegative val="0"/>
          <c:cat>
            <c:multiLvlStrRef>
              <c:f>'мектепалды топ'!$B$42:$C$45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топ'!$H$42:$H$45</c:f>
              <c:numCache>
                <c:formatCode>0</c:formatCode>
                <c:ptCount val="4"/>
                <c:pt idx="0">
                  <c:v>14</c:v>
                </c:pt>
                <c:pt idx="1">
                  <c:v>2</c:v>
                </c:pt>
                <c:pt idx="2">
                  <c:v>0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80-4643-AD0D-C7E12D796C42}"/>
            </c:ext>
          </c:extLst>
        </c:ser>
        <c:ser>
          <c:idx val="5"/>
          <c:order val="5"/>
          <c:tx>
            <c:strRef>
              <c:f>'мектепалды топ'!$I$41</c:f>
              <c:strCache>
                <c:ptCount val="1"/>
              </c:strCache>
            </c:strRef>
          </c:tx>
          <c:invertIfNegative val="0"/>
          <c:cat>
            <c:multiLvlStrRef>
              <c:f>'мектепалды топ'!$B$42:$C$45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топ'!$I$42:$I$45</c:f>
              <c:numCache>
                <c:formatCode>0</c:formatCode>
                <c:ptCount val="4"/>
                <c:pt idx="0">
                  <c:v>87.5</c:v>
                </c:pt>
                <c:pt idx="1">
                  <c:v>12.5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680-4643-AD0D-C7E12D796C42}"/>
            </c:ext>
          </c:extLst>
        </c:ser>
        <c:ser>
          <c:idx val="6"/>
          <c:order val="6"/>
          <c:tx>
            <c:strRef>
              <c:f>'мектепалды топ'!$J$41</c:f>
              <c:strCache>
                <c:ptCount val="1"/>
                <c:pt idx="0">
                  <c:v>Қазақ тілі</c:v>
                </c:pt>
              </c:strCache>
            </c:strRef>
          </c:tx>
          <c:invertIfNegative val="0"/>
          <c:cat>
            <c:multiLvlStrRef>
              <c:f>'мектепалды топ'!$B$42:$C$45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топ'!$J$42:$J$45</c:f>
              <c:numCache>
                <c:formatCode>0</c:formatCode>
                <c:ptCount val="4"/>
                <c:pt idx="0">
                  <c:v>14</c:v>
                </c:pt>
                <c:pt idx="1">
                  <c:v>2</c:v>
                </c:pt>
                <c:pt idx="2">
                  <c:v>0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680-4643-AD0D-C7E12D796C42}"/>
            </c:ext>
          </c:extLst>
        </c:ser>
        <c:ser>
          <c:idx val="7"/>
          <c:order val="7"/>
          <c:tx>
            <c:strRef>
              <c:f>'мектепалды топ'!$K$41</c:f>
              <c:strCache>
                <c:ptCount val="1"/>
              </c:strCache>
            </c:strRef>
          </c:tx>
          <c:invertIfNegative val="0"/>
          <c:cat>
            <c:multiLvlStrRef>
              <c:f>'мектепалды топ'!$B$42:$C$45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топ'!$K$42:$K$45</c:f>
              <c:numCache>
                <c:formatCode>0</c:formatCode>
                <c:ptCount val="4"/>
                <c:pt idx="0">
                  <c:v>87.5</c:v>
                </c:pt>
                <c:pt idx="1">
                  <c:v>12.5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680-4643-AD0D-C7E12D796C42}"/>
            </c:ext>
          </c:extLst>
        </c:ser>
        <c:ser>
          <c:idx val="8"/>
          <c:order val="8"/>
          <c:tx>
            <c:strRef>
              <c:f>'мектепалды топ'!$L$41</c:f>
              <c:strCache>
                <c:ptCount val="1"/>
              </c:strCache>
            </c:strRef>
          </c:tx>
          <c:invertIfNegative val="0"/>
          <c:cat>
            <c:multiLvlStrRef>
              <c:f>'мектепалды топ'!$B$42:$C$45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топ'!$L$42:$L$45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0680-4643-AD0D-C7E12D796C42}"/>
            </c:ext>
          </c:extLst>
        </c:ser>
        <c:ser>
          <c:idx val="9"/>
          <c:order val="9"/>
          <c:tx>
            <c:strRef>
              <c:f>'мектепалды топ'!$M$41</c:f>
              <c:strCache>
                <c:ptCount val="1"/>
              </c:strCache>
            </c:strRef>
          </c:tx>
          <c:invertIfNegative val="0"/>
          <c:cat>
            <c:multiLvlStrRef>
              <c:f>'мектепалды топ'!$B$42:$C$45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топ'!$M$42:$M$45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0680-4643-AD0D-C7E12D796C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9623040"/>
        <c:axId val="199624576"/>
      </c:barChart>
      <c:catAx>
        <c:axId val="1996230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9624576"/>
        <c:crosses val="autoZero"/>
        <c:auto val="1"/>
        <c:lblAlgn val="ctr"/>
        <c:lblOffset val="100"/>
        <c:noMultiLvlLbl val="0"/>
      </c:catAx>
      <c:valAx>
        <c:axId val="199624576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99623040"/>
        <c:crosses val="autoZero"/>
        <c:crossBetween val="between"/>
      </c:valAx>
    </c:plotArea>
    <c:legend>
      <c:legendPos val="r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0.66279640475150936"/>
          <c:y val="7.3119966826408811E-2"/>
          <c:w val="0.31808313635747731"/>
          <c:h val="0.86572894725681726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037729658792649"/>
          <c:y val="0.2088079615048119"/>
          <c:w val="0.86906714785651784"/>
          <c:h val="0.67521216097987746"/>
        </c:manualLayout>
      </c:layout>
      <c:barChart>
        <c:barDir val="col"/>
        <c:grouping val="percentStacked"/>
        <c:varyColors val="0"/>
        <c:ser>
          <c:idx val="0"/>
          <c:order val="0"/>
          <c:invertIfNegative val="0"/>
          <c:val>
            <c:numRef>
              <c:f>'мектепалды топ'!$B$46:$B$49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E9-4F29-B3EA-A760C0809C29}"/>
            </c:ext>
          </c:extLst>
        </c:ser>
        <c:ser>
          <c:idx val="1"/>
          <c:order val="1"/>
          <c:invertIfNegative val="0"/>
          <c:val>
            <c:numRef>
              <c:f>'мектепалды топ'!$C$46:$C$49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E9-4F29-B3EA-A760C0809C29}"/>
            </c:ext>
          </c:extLst>
        </c:ser>
        <c:ser>
          <c:idx val="2"/>
          <c:order val="2"/>
          <c:invertIfNegative val="0"/>
          <c:val>
            <c:numRef>
              <c:f>'мектепалды топ'!$D$46:$D$49</c:f>
              <c:numCache>
                <c:formatCode>0</c:formatCode>
                <c:ptCount val="4"/>
                <c:pt idx="0">
                  <c:v>14</c:v>
                </c:pt>
                <c:pt idx="1">
                  <c:v>2</c:v>
                </c:pt>
                <c:pt idx="2">
                  <c:v>0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E9-4F29-B3EA-A760C0809C29}"/>
            </c:ext>
          </c:extLst>
        </c:ser>
        <c:ser>
          <c:idx val="3"/>
          <c:order val="3"/>
          <c:invertIfNegative val="0"/>
          <c:val>
            <c:numRef>
              <c:f>'мектепалды топ'!$E$46:$E$49</c:f>
              <c:numCache>
                <c:formatCode>0</c:formatCode>
                <c:ptCount val="4"/>
                <c:pt idx="0">
                  <c:v>87.5</c:v>
                </c:pt>
                <c:pt idx="1">
                  <c:v>12.5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CE9-4F29-B3EA-A760C0809C29}"/>
            </c:ext>
          </c:extLst>
        </c:ser>
        <c:ser>
          <c:idx val="4"/>
          <c:order val="4"/>
          <c:invertIfNegative val="0"/>
          <c:val>
            <c:numRef>
              <c:f>'мектепалды топ'!$F$46:$F$49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BCE9-4F29-B3EA-A760C0809C29}"/>
            </c:ext>
          </c:extLst>
        </c:ser>
        <c:ser>
          <c:idx val="5"/>
          <c:order val="5"/>
          <c:invertIfNegative val="0"/>
          <c:val>
            <c:numRef>
              <c:f>'мектепалды топ'!$G$46:$G$49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BCE9-4F29-B3EA-A760C0809C29}"/>
            </c:ext>
          </c:extLst>
        </c:ser>
        <c:ser>
          <c:idx val="6"/>
          <c:order val="6"/>
          <c:invertIfNegative val="0"/>
          <c:val>
            <c:numRef>
              <c:f>'мектепалды топ'!$H$46:$H$49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BCE9-4F29-B3EA-A760C0809C29}"/>
            </c:ext>
          </c:extLst>
        </c:ser>
        <c:ser>
          <c:idx val="7"/>
          <c:order val="7"/>
          <c:invertIfNegative val="0"/>
          <c:val>
            <c:numRef>
              <c:f>'мектепалды топ'!$I$46:$I$49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BCE9-4F29-B3EA-A760C0809C29}"/>
            </c:ext>
          </c:extLst>
        </c:ser>
        <c:ser>
          <c:idx val="8"/>
          <c:order val="8"/>
          <c:invertIfNegative val="0"/>
          <c:val>
            <c:numRef>
              <c:f>'мектепалды топ'!$J$46:$J$49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BCE9-4F29-B3EA-A760C0809C29}"/>
            </c:ext>
          </c:extLst>
        </c:ser>
        <c:ser>
          <c:idx val="9"/>
          <c:order val="9"/>
          <c:invertIfNegative val="0"/>
          <c:val>
            <c:numRef>
              <c:f>'мектепалды топ'!$K$46:$K$49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BCE9-4F29-B3EA-A760C0809C29}"/>
            </c:ext>
          </c:extLst>
        </c:ser>
        <c:ser>
          <c:idx val="10"/>
          <c:order val="10"/>
          <c:invertIfNegative val="0"/>
          <c:val>
            <c:numRef>
              <c:f>'мектепалды топ'!$L$46:$L$49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BCE9-4F29-B3EA-A760C0809C29}"/>
            </c:ext>
          </c:extLst>
        </c:ser>
        <c:ser>
          <c:idx val="11"/>
          <c:order val="11"/>
          <c:invertIfNegative val="0"/>
          <c:val>
            <c:numRef>
              <c:f>'мектепалды топ'!$M$46:$M$49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BCE9-4F29-B3EA-A760C0809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9683456"/>
        <c:axId val="199754880"/>
      </c:barChart>
      <c:catAx>
        <c:axId val="199683456"/>
        <c:scaling>
          <c:orientation val="minMax"/>
        </c:scaling>
        <c:delete val="0"/>
        <c:axPos val="b"/>
        <c:majorTickMark val="out"/>
        <c:minorTickMark val="none"/>
        <c:tickLblPos val="nextTo"/>
        <c:crossAx val="199754880"/>
        <c:crosses val="autoZero"/>
        <c:auto val="1"/>
        <c:lblAlgn val="ctr"/>
        <c:lblOffset val="100"/>
        <c:noMultiLvlLbl val="0"/>
      </c:catAx>
      <c:valAx>
        <c:axId val="19975488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996834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8.607174103237096E-2"/>
          <c:y val="0.2088079615048119"/>
          <c:w val="0.69479068241469821"/>
          <c:h val="0.5893248760571595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'мектепалды топ'!$D$50</c:f>
              <c:strCache>
                <c:ptCount val="1"/>
                <c:pt idx="0">
                  <c:v>Сурет салу</c:v>
                </c:pt>
              </c:strCache>
            </c:strRef>
          </c:tx>
          <c:invertIfNegative val="0"/>
          <c:cat>
            <c:multiLvlStrRef>
              <c:f>'мектепалды топ'!$B$51:$C$54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топ'!$D$51:$D$54</c:f>
              <c:numCache>
                <c:formatCode>0</c:formatCode>
                <c:ptCount val="4"/>
                <c:pt idx="0">
                  <c:v>14</c:v>
                </c:pt>
                <c:pt idx="1">
                  <c:v>2</c:v>
                </c:pt>
                <c:pt idx="2">
                  <c:v>0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E9-4280-B08D-0547D76859A7}"/>
            </c:ext>
          </c:extLst>
        </c:ser>
        <c:ser>
          <c:idx val="1"/>
          <c:order val="1"/>
          <c:tx>
            <c:strRef>
              <c:f>'мектепалды топ'!$E$50</c:f>
              <c:strCache>
                <c:ptCount val="1"/>
              </c:strCache>
            </c:strRef>
          </c:tx>
          <c:invertIfNegative val="0"/>
          <c:cat>
            <c:multiLvlStrRef>
              <c:f>'мектепалды топ'!$B$51:$C$54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топ'!$E$51:$E$54</c:f>
              <c:numCache>
                <c:formatCode>0</c:formatCode>
                <c:ptCount val="4"/>
                <c:pt idx="0">
                  <c:v>87.5</c:v>
                </c:pt>
                <c:pt idx="1">
                  <c:v>12.5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E9-4280-B08D-0547D76859A7}"/>
            </c:ext>
          </c:extLst>
        </c:ser>
        <c:ser>
          <c:idx val="2"/>
          <c:order val="2"/>
          <c:tx>
            <c:strRef>
              <c:f>'мектепалды топ'!$F$50</c:f>
              <c:strCache>
                <c:ptCount val="1"/>
                <c:pt idx="0">
                  <c:v>Мүсіндеу</c:v>
                </c:pt>
              </c:strCache>
            </c:strRef>
          </c:tx>
          <c:invertIfNegative val="0"/>
          <c:cat>
            <c:multiLvlStrRef>
              <c:f>'мектепалды топ'!$B$51:$C$54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топ'!$F$51:$F$54</c:f>
              <c:numCache>
                <c:formatCode>0</c:formatCode>
                <c:ptCount val="4"/>
                <c:pt idx="0">
                  <c:v>14</c:v>
                </c:pt>
                <c:pt idx="1">
                  <c:v>2</c:v>
                </c:pt>
                <c:pt idx="2">
                  <c:v>0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8E9-4280-B08D-0547D76859A7}"/>
            </c:ext>
          </c:extLst>
        </c:ser>
        <c:ser>
          <c:idx val="3"/>
          <c:order val="3"/>
          <c:tx>
            <c:strRef>
              <c:f>'мектепалды топ'!$G$50</c:f>
              <c:strCache>
                <c:ptCount val="1"/>
              </c:strCache>
            </c:strRef>
          </c:tx>
          <c:invertIfNegative val="0"/>
          <c:cat>
            <c:multiLvlStrRef>
              <c:f>'мектепалды топ'!$B$51:$C$54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топ'!$G$51:$G$54</c:f>
              <c:numCache>
                <c:formatCode>0</c:formatCode>
                <c:ptCount val="4"/>
                <c:pt idx="0">
                  <c:v>87.5</c:v>
                </c:pt>
                <c:pt idx="1">
                  <c:v>12.5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8E9-4280-B08D-0547D76859A7}"/>
            </c:ext>
          </c:extLst>
        </c:ser>
        <c:ser>
          <c:idx val="4"/>
          <c:order val="4"/>
          <c:tx>
            <c:strRef>
              <c:f>'мектепалды топ'!$H$50</c:f>
              <c:strCache>
                <c:ptCount val="1"/>
                <c:pt idx="0">
                  <c:v>Жапсыру</c:v>
                </c:pt>
              </c:strCache>
            </c:strRef>
          </c:tx>
          <c:invertIfNegative val="0"/>
          <c:cat>
            <c:multiLvlStrRef>
              <c:f>'мектепалды топ'!$B$51:$C$54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топ'!$H$51:$H$54</c:f>
              <c:numCache>
                <c:formatCode>0</c:formatCode>
                <c:ptCount val="4"/>
                <c:pt idx="0">
                  <c:v>14</c:v>
                </c:pt>
                <c:pt idx="1">
                  <c:v>2</c:v>
                </c:pt>
                <c:pt idx="2">
                  <c:v>0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8E9-4280-B08D-0547D76859A7}"/>
            </c:ext>
          </c:extLst>
        </c:ser>
        <c:ser>
          <c:idx val="5"/>
          <c:order val="5"/>
          <c:tx>
            <c:strRef>
              <c:f>'мектепалды топ'!$I$50</c:f>
              <c:strCache>
                <c:ptCount val="1"/>
              </c:strCache>
            </c:strRef>
          </c:tx>
          <c:invertIfNegative val="0"/>
          <c:cat>
            <c:multiLvlStrRef>
              <c:f>'мектепалды топ'!$B$51:$C$54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топ'!$I$51:$I$54</c:f>
              <c:numCache>
                <c:formatCode>0</c:formatCode>
                <c:ptCount val="4"/>
                <c:pt idx="0">
                  <c:v>87.5</c:v>
                </c:pt>
                <c:pt idx="1">
                  <c:v>12.5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8E9-4280-B08D-0547D76859A7}"/>
            </c:ext>
          </c:extLst>
        </c:ser>
        <c:ser>
          <c:idx val="6"/>
          <c:order val="6"/>
          <c:tx>
            <c:strRef>
              <c:f>'мектепалды топ'!$J$50</c:f>
              <c:strCache>
                <c:ptCount val="1"/>
                <c:pt idx="0">
                  <c:v>Құрастыру</c:v>
                </c:pt>
              </c:strCache>
            </c:strRef>
          </c:tx>
          <c:invertIfNegative val="0"/>
          <c:cat>
            <c:multiLvlStrRef>
              <c:f>'мектепалды топ'!$B$51:$C$54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топ'!$J$51:$J$54</c:f>
              <c:numCache>
                <c:formatCode>0</c:formatCode>
                <c:ptCount val="4"/>
                <c:pt idx="0">
                  <c:v>14</c:v>
                </c:pt>
                <c:pt idx="1">
                  <c:v>2</c:v>
                </c:pt>
                <c:pt idx="2">
                  <c:v>0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8E9-4280-B08D-0547D76859A7}"/>
            </c:ext>
          </c:extLst>
        </c:ser>
        <c:ser>
          <c:idx val="7"/>
          <c:order val="7"/>
          <c:tx>
            <c:strRef>
              <c:f>'мектепалды топ'!$K$50</c:f>
              <c:strCache>
                <c:ptCount val="1"/>
              </c:strCache>
            </c:strRef>
          </c:tx>
          <c:invertIfNegative val="0"/>
          <c:cat>
            <c:multiLvlStrRef>
              <c:f>'мектепалды топ'!$B$51:$C$54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топ'!$K$51:$K$54</c:f>
              <c:numCache>
                <c:formatCode>0</c:formatCode>
                <c:ptCount val="4"/>
                <c:pt idx="0">
                  <c:v>87.5</c:v>
                </c:pt>
                <c:pt idx="1">
                  <c:v>12.5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8E9-4280-B08D-0547D76859A7}"/>
            </c:ext>
          </c:extLst>
        </c:ser>
        <c:ser>
          <c:idx val="8"/>
          <c:order val="8"/>
          <c:tx>
            <c:strRef>
              <c:f>'мектепалды топ'!$L$50</c:f>
              <c:strCache>
                <c:ptCount val="1"/>
                <c:pt idx="0">
                  <c:v>Музыка</c:v>
                </c:pt>
              </c:strCache>
            </c:strRef>
          </c:tx>
          <c:invertIfNegative val="0"/>
          <c:cat>
            <c:multiLvlStrRef>
              <c:f>'мектепалды топ'!$B$51:$C$54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топ'!$L$51:$L$54</c:f>
              <c:numCache>
                <c:formatCode>0</c:formatCode>
                <c:ptCount val="4"/>
                <c:pt idx="0">
                  <c:v>14</c:v>
                </c:pt>
                <c:pt idx="1">
                  <c:v>2</c:v>
                </c:pt>
                <c:pt idx="2">
                  <c:v>0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8E9-4280-B08D-0547D76859A7}"/>
            </c:ext>
          </c:extLst>
        </c:ser>
        <c:ser>
          <c:idx val="9"/>
          <c:order val="9"/>
          <c:tx>
            <c:strRef>
              <c:f>'мектепалды топ'!$M$50</c:f>
              <c:strCache>
                <c:ptCount val="1"/>
              </c:strCache>
            </c:strRef>
          </c:tx>
          <c:invertIfNegative val="0"/>
          <c:cat>
            <c:multiLvlStrRef>
              <c:f>'мектепалды топ'!$B$51:$C$54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топ'!$M$51:$M$54</c:f>
              <c:numCache>
                <c:formatCode>0</c:formatCode>
                <c:ptCount val="4"/>
                <c:pt idx="0">
                  <c:v>87.5</c:v>
                </c:pt>
                <c:pt idx="1">
                  <c:v>12.5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8E9-4280-B08D-0547D76859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9819648"/>
        <c:axId val="199821184"/>
        <c:axId val="0"/>
      </c:bar3DChart>
      <c:catAx>
        <c:axId val="1998196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9821184"/>
        <c:crosses val="autoZero"/>
        <c:auto val="1"/>
        <c:lblAlgn val="ctr"/>
        <c:lblOffset val="100"/>
        <c:noMultiLvlLbl val="0"/>
      </c:catAx>
      <c:valAx>
        <c:axId val="199821184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998196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9060586176727909"/>
          <c:y val="0.32749188831710996"/>
          <c:w val="0.19305426895167518"/>
          <c:h val="0.58779785892905123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8.3834700246590163E-2"/>
          <c:y val="4.0994485781020489E-2"/>
          <c:w val="0.80496303587051621"/>
          <c:h val="0.80021216097987746"/>
        </c:manualLayout>
      </c:layout>
      <c:bar3DChart>
        <c:barDir val="col"/>
        <c:grouping val="standard"/>
        <c:varyColors val="0"/>
        <c:ser>
          <c:idx val="0"/>
          <c:order val="0"/>
          <c:invertIfNegative val="0"/>
          <c:val>
            <c:numRef>
              <c:f>'мектепалды топ'!$B$55:$B$58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D5-4697-89B0-858A64640E12}"/>
            </c:ext>
          </c:extLst>
        </c:ser>
        <c:ser>
          <c:idx val="1"/>
          <c:order val="1"/>
          <c:invertIfNegative val="0"/>
          <c:val>
            <c:numRef>
              <c:f>'мектепалды топ'!$C$55:$C$58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D5-4697-89B0-858A64640E12}"/>
            </c:ext>
          </c:extLst>
        </c:ser>
        <c:ser>
          <c:idx val="2"/>
          <c:order val="2"/>
          <c:invertIfNegative val="0"/>
          <c:val>
            <c:numRef>
              <c:f>'мектепалды топ'!$D$55:$D$58</c:f>
              <c:numCache>
                <c:formatCode>0</c:formatCode>
                <c:ptCount val="4"/>
                <c:pt idx="0">
                  <c:v>14</c:v>
                </c:pt>
                <c:pt idx="1">
                  <c:v>2</c:v>
                </c:pt>
                <c:pt idx="2">
                  <c:v>0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D5-4697-89B0-858A64640E12}"/>
            </c:ext>
          </c:extLst>
        </c:ser>
        <c:ser>
          <c:idx val="3"/>
          <c:order val="3"/>
          <c:invertIfNegative val="0"/>
          <c:val>
            <c:numRef>
              <c:f>'мектепалды топ'!$E$55:$E$58</c:f>
              <c:numCache>
                <c:formatCode>0</c:formatCode>
                <c:ptCount val="4"/>
                <c:pt idx="0">
                  <c:v>87.5</c:v>
                </c:pt>
                <c:pt idx="1">
                  <c:v>12.5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D5-4697-89B0-858A64640E12}"/>
            </c:ext>
          </c:extLst>
        </c:ser>
        <c:ser>
          <c:idx val="4"/>
          <c:order val="4"/>
          <c:invertIfNegative val="0"/>
          <c:val>
            <c:numRef>
              <c:f>'мектепалды топ'!$F$55:$F$58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B8D5-4697-89B0-858A64640E12}"/>
            </c:ext>
          </c:extLst>
        </c:ser>
        <c:ser>
          <c:idx val="5"/>
          <c:order val="5"/>
          <c:invertIfNegative val="0"/>
          <c:val>
            <c:numRef>
              <c:f>'мектепалды топ'!$G$55:$G$58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B8D5-4697-89B0-858A64640E12}"/>
            </c:ext>
          </c:extLst>
        </c:ser>
        <c:ser>
          <c:idx val="6"/>
          <c:order val="6"/>
          <c:invertIfNegative val="0"/>
          <c:val>
            <c:numRef>
              <c:f>'мектепалды топ'!$H$55:$H$58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B8D5-4697-89B0-858A64640E12}"/>
            </c:ext>
          </c:extLst>
        </c:ser>
        <c:ser>
          <c:idx val="7"/>
          <c:order val="7"/>
          <c:invertIfNegative val="0"/>
          <c:val>
            <c:numRef>
              <c:f>'мектепалды топ'!$I$55:$I$58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B8D5-4697-89B0-858A64640E12}"/>
            </c:ext>
          </c:extLst>
        </c:ser>
        <c:ser>
          <c:idx val="8"/>
          <c:order val="8"/>
          <c:invertIfNegative val="0"/>
          <c:val>
            <c:numRef>
              <c:f>'мектепалды топ'!$J$55:$J$58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B8D5-4697-89B0-858A64640E12}"/>
            </c:ext>
          </c:extLst>
        </c:ser>
        <c:ser>
          <c:idx val="9"/>
          <c:order val="9"/>
          <c:invertIfNegative val="0"/>
          <c:val>
            <c:numRef>
              <c:f>'мектепалды топ'!$K$55:$K$58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B8D5-4697-89B0-858A64640E12}"/>
            </c:ext>
          </c:extLst>
        </c:ser>
        <c:ser>
          <c:idx val="10"/>
          <c:order val="10"/>
          <c:invertIfNegative val="0"/>
          <c:val>
            <c:numRef>
              <c:f>'мектепалды топ'!$L$55:$L$58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B8D5-4697-89B0-858A64640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9872512"/>
        <c:axId val="199874048"/>
        <c:axId val="199867008"/>
      </c:bar3DChart>
      <c:catAx>
        <c:axId val="199872512"/>
        <c:scaling>
          <c:orientation val="minMax"/>
        </c:scaling>
        <c:delete val="0"/>
        <c:axPos val="b"/>
        <c:majorTickMark val="out"/>
        <c:minorTickMark val="none"/>
        <c:tickLblPos val="nextTo"/>
        <c:crossAx val="199874048"/>
        <c:crosses val="autoZero"/>
        <c:auto val="1"/>
        <c:lblAlgn val="ctr"/>
        <c:lblOffset val="100"/>
        <c:noMultiLvlLbl val="0"/>
      </c:catAx>
      <c:valAx>
        <c:axId val="1998740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9872512"/>
        <c:crosses val="autoZero"/>
        <c:crossBetween val="between"/>
      </c:valAx>
      <c:serAx>
        <c:axId val="199867008"/>
        <c:scaling>
          <c:orientation val="minMax"/>
        </c:scaling>
        <c:delete val="0"/>
        <c:axPos val="b"/>
        <c:majorTickMark val="out"/>
        <c:minorTickMark val="none"/>
        <c:tickLblPos val="nextTo"/>
        <c:crossAx val="199874048"/>
        <c:crosses val="autoZero"/>
      </c:ser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449580</xdr:colOff>
      <xdr:row>35</xdr:row>
      <xdr:rowOff>140970</xdr:rowOff>
    </xdr:from>
    <xdr:to>
      <xdr:col>18</xdr:col>
      <xdr:colOff>518160</xdr:colOff>
      <xdr:row>47</xdr:row>
      <xdr:rowOff>30480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350520</xdr:colOff>
      <xdr:row>48</xdr:row>
      <xdr:rowOff>7620</xdr:rowOff>
    </xdr:from>
    <xdr:to>
      <xdr:col>20</xdr:col>
      <xdr:colOff>68580</xdr:colOff>
      <xdr:row>59</xdr:row>
      <xdr:rowOff>118110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205740</xdr:colOff>
      <xdr:row>56</xdr:row>
      <xdr:rowOff>45720</xdr:rowOff>
    </xdr:from>
    <xdr:to>
      <xdr:col>12</xdr:col>
      <xdr:colOff>320040</xdr:colOff>
      <xdr:row>67</xdr:row>
      <xdr:rowOff>26670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320040</xdr:colOff>
      <xdr:row>62</xdr:row>
      <xdr:rowOff>15240</xdr:rowOff>
    </xdr:from>
    <xdr:to>
      <xdr:col>5</xdr:col>
      <xdr:colOff>548640</xdr:colOff>
      <xdr:row>72</xdr:row>
      <xdr:rowOff>121920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45720</xdr:colOff>
      <xdr:row>61</xdr:row>
      <xdr:rowOff>72390</xdr:rowOff>
    </xdr:from>
    <xdr:to>
      <xdr:col>20</xdr:col>
      <xdr:colOff>419100</xdr:colOff>
      <xdr:row>72</xdr:row>
      <xdr:rowOff>137160</xdr:rowOff>
    </xdr:to>
    <xdr:graphicFrame macro="">
      <xdr:nvGraphicFramePr>
        <xdr:cNvPr id="9" name="Диаграмма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0.06339</cdr:x>
      <cdr:y>0.02377</cdr:y>
    </cdr:from>
    <cdr:to>
      <cdr:x>0.96319</cdr:x>
      <cdr:y>0.18099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236220" y="49530"/>
          <a:ext cx="3352800" cy="32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 sz="1200" b="1">
              <a:solidFill>
                <a:srgbClr val="FF0000"/>
              </a:solidFill>
            </a:rPr>
            <a:t>Физикалық қасиеттерді дамыту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0.04207</cdr:x>
      <cdr:y>0</cdr:y>
    </cdr:from>
    <cdr:to>
      <cdr:x>0.94646</cdr:x>
      <cdr:y>0.15799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167640" y="0"/>
          <a:ext cx="3604260" cy="3352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 sz="1200" b="1">
              <a:solidFill>
                <a:srgbClr val="FF0000"/>
              </a:solidFill>
            </a:rPr>
            <a:t>Коммуникативтік дағдыларды дамыту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0.02424</cdr:x>
      <cdr:y>0.0153</cdr:y>
    </cdr:from>
    <cdr:to>
      <cdr:x>1</cdr:x>
      <cdr:y>0.19503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91440" y="30480"/>
          <a:ext cx="3680460" cy="3581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 sz="1200" b="1">
              <a:solidFill>
                <a:srgbClr val="FF0000"/>
              </a:solidFill>
            </a:rPr>
            <a:t>Танымдық және зияткерлік дағдыларды дамыту 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0.02672</cdr:y>
    </cdr:from>
    <cdr:to>
      <cdr:x>0.99346</cdr:x>
      <cdr:y>0.29134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0" y="51711"/>
          <a:ext cx="4632960" cy="51216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ru-RU" sz="1200" b="1">
              <a:solidFill>
                <a:srgbClr val="FF0000"/>
              </a:solidFill>
            </a:rPr>
            <a:t>Балалардың шығармашылық дағдыларын, зерттеу іс-әрекетін дамыту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0.04</cdr:x>
      <cdr:y>0.05139</cdr:y>
    </cdr:from>
    <cdr:to>
      <cdr:x>0.955</cdr:x>
      <cdr:y>0.17083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182880" y="140970"/>
          <a:ext cx="4183380" cy="32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/>
            <a:t> </a:t>
          </a:r>
          <a:r>
            <a:rPr lang="ru-RU" sz="1200" b="1">
              <a:solidFill>
                <a:srgbClr val="FF0000"/>
              </a:solidFill>
            </a:rPr>
            <a:t>Әлеуметтік-эмоционалды дағдыларды қалыптастыру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C60"/>
  <sheetViews>
    <sheetView tabSelected="1" workbookViewId="0">
      <selection activeCell="D55" sqref="D55:E58"/>
    </sheetView>
  </sheetViews>
  <sheetFormatPr defaultRowHeight="14.4" x14ac:dyDescent="0.3"/>
  <cols>
    <col min="2" max="2" width="29.109375" customWidth="1"/>
  </cols>
  <sheetData>
    <row r="1" spans="1:263" ht="15.6" x14ac:dyDescent="0.3">
      <c r="A1" s="4" t="s">
        <v>30</v>
      </c>
      <c r="B1" s="47" t="s">
        <v>452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</row>
    <row r="2" spans="1:263" ht="15.6" x14ac:dyDescent="0.3">
      <c r="A2" s="6" t="s">
        <v>456</v>
      </c>
      <c r="B2" s="5"/>
      <c r="C2" s="5"/>
      <c r="D2" s="5"/>
      <c r="E2" s="5"/>
      <c r="F2" s="5"/>
      <c r="G2" s="5"/>
      <c r="H2" s="5"/>
      <c r="I2" s="5"/>
      <c r="J2" s="8"/>
      <c r="K2" s="8"/>
      <c r="L2" s="9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JA2" s="29" t="s">
        <v>451</v>
      </c>
      <c r="JB2" s="29"/>
    </row>
    <row r="3" spans="1:263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263" ht="15.75" customHeight="1" x14ac:dyDescent="0.3">
      <c r="A4" s="63" t="s">
        <v>0</v>
      </c>
      <c r="B4" s="63" t="s">
        <v>1</v>
      </c>
      <c r="C4" s="30" t="s">
        <v>19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18"/>
      <c r="Y4" s="18"/>
      <c r="Z4" s="18"/>
      <c r="AA4" s="18"/>
      <c r="AB4" s="18"/>
      <c r="AC4" s="18"/>
      <c r="AD4" s="18"/>
      <c r="AE4" s="18"/>
      <c r="AF4" s="18"/>
      <c r="AG4" s="31" t="s">
        <v>2</v>
      </c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3"/>
      <c r="DM4" s="34" t="s">
        <v>20</v>
      </c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5" t="s">
        <v>23</v>
      </c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  <c r="FL4" s="36"/>
      <c r="FM4" s="36"/>
      <c r="FN4" s="36"/>
      <c r="FO4" s="36"/>
      <c r="FP4" s="36"/>
      <c r="FQ4" s="36"/>
      <c r="FR4" s="36"/>
      <c r="FS4" s="36"/>
      <c r="FT4" s="36"/>
      <c r="FU4" s="36"/>
      <c r="FV4" s="36"/>
      <c r="FW4" s="36"/>
      <c r="FX4" s="36"/>
      <c r="FY4" s="36"/>
      <c r="FZ4" s="36"/>
      <c r="GA4" s="36"/>
      <c r="GB4" s="36"/>
      <c r="GC4" s="36"/>
      <c r="GD4" s="36"/>
      <c r="GE4" s="36"/>
      <c r="GF4" s="36"/>
      <c r="GG4" s="36"/>
      <c r="GH4" s="36"/>
      <c r="GI4" s="36"/>
      <c r="GJ4" s="36"/>
      <c r="GK4" s="36"/>
      <c r="GL4" s="36"/>
      <c r="GM4" s="36"/>
      <c r="GN4" s="36"/>
      <c r="GO4" s="36"/>
      <c r="GP4" s="36"/>
      <c r="GQ4" s="36"/>
      <c r="GR4" s="36"/>
      <c r="GS4" s="36"/>
      <c r="GT4" s="36"/>
      <c r="GU4" s="36"/>
      <c r="GV4" s="36"/>
      <c r="GW4" s="36"/>
      <c r="GX4" s="36"/>
      <c r="GY4" s="36"/>
      <c r="GZ4" s="36"/>
      <c r="HA4" s="36"/>
      <c r="HB4" s="36"/>
      <c r="HC4" s="36"/>
      <c r="HD4" s="36"/>
      <c r="HE4" s="36"/>
      <c r="HF4" s="36"/>
      <c r="HG4" s="36"/>
      <c r="HH4" s="36"/>
      <c r="HI4" s="36"/>
      <c r="HJ4" s="36"/>
      <c r="HK4" s="36"/>
      <c r="HL4" s="36"/>
      <c r="HM4" s="36"/>
      <c r="HN4" s="36"/>
      <c r="HO4" s="36"/>
      <c r="HP4" s="36"/>
      <c r="HQ4" s="36"/>
      <c r="HR4" s="36"/>
      <c r="HS4" s="36"/>
      <c r="HT4" s="36"/>
      <c r="HU4" s="36"/>
      <c r="HV4" s="36"/>
      <c r="HW4" s="36"/>
      <c r="HX4" s="36"/>
      <c r="HY4" s="36"/>
      <c r="HZ4" s="36"/>
      <c r="IA4" s="36"/>
      <c r="IB4" s="36"/>
      <c r="IC4" s="36"/>
      <c r="ID4" s="36"/>
      <c r="IE4" s="36"/>
      <c r="IF4" s="36"/>
      <c r="IG4" s="36"/>
      <c r="IH4" s="37"/>
      <c r="II4" s="38" t="s">
        <v>26</v>
      </c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</row>
    <row r="5" spans="1:263" ht="15.75" customHeight="1" x14ac:dyDescent="0.3">
      <c r="A5" s="64"/>
      <c r="B5" s="64"/>
      <c r="C5" s="26" t="s">
        <v>453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8"/>
      <c r="X5" s="26"/>
      <c r="Y5" s="27"/>
      <c r="Z5" s="27"/>
      <c r="AA5" s="27"/>
      <c r="AB5" s="27"/>
      <c r="AC5" s="27"/>
      <c r="AD5" s="27"/>
      <c r="AE5" s="27"/>
      <c r="AF5" s="28"/>
      <c r="AG5" s="26" t="s">
        <v>454</v>
      </c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8"/>
      <c r="BB5" s="26" t="s">
        <v>3</v>
      </c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2"/>
      <c r="BW5" s="43" t="s">
        <v>152</v>
      </c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4" t="s">
        <v>47</v>
      </c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  <c r="DJ5" s="44"/>
      <c r="DK5" s="44"/>
      <c r="DL5" s="44"/>
      <c r="DM5" s="26" t="s">
        <v>48</v>
      </c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2"/>
      <c r="EH5" s="39" t="s">
        <v>31</v>
      </c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39"/>
      <c r="EX5" s="39"/>
      <c r="EY5" s="39"/>
      <c r="EZ5" s="39"/>
      <c r="FA5" s="39"/>
      <c r="FB5" s="39"/>
      <c r="FC5" s="39" t="s">
        <v>24</v>
      </c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39"/>
      <c r="FO5" s="39"/>
      <c r="FP5" s="39"/>
      <c r="FQ5" s="39"/>
      <c r="FR5" s="39"/>
      <c r="FS5" s="39"/>
      <c r="FT5" s="39"/>
      <c r="FU5" s="39"/>
      <c r="FV5" s="39"/>
      <c r="FW5" s="39"/>
      <c r="FX5" s="40" t="s">
        <v>32</v>
      </c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 t="s">
        <v>33</v>
      </c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58" t="s">
        <v>25</v>
      </c>
      <c r="HO5" s="59"/>
      <c r="HP5" s="59"/>
      <c r="HQ5" s="59"/>
      <c r="HR5" s="59"/>
      <c r="HS5" s="59"/>
      <c r="HT5" s="59"/>
      <c r="HU5" s="59"/>
      <c r="HV5" s="59"/>
      <c r="HW5" s="59"/>
      <c r="HX5" s="59"/>
      <c r="HY5" s="59"/>
      <c r="HZ5" s="59"/>
      <c r="IA5" s="59"/>
      <c r="IB5" s="59"/>
      <c r="IC5" s="59"/>
      <c r="ID5" s="59"/>
      <c r="IE5" s="59"/>
      <c r="IF5" s="59"/>
      <c r="IG5" s="59"/>
      <c r="IH5" s="60"/>
      <c r="II5" s="31" t="s">
        <v>455</v>
      </c>
      <c r="IJ5" s="61"/>
      <c r="IK5" s="61"/>
      <c r="IL5" s="61"/>
      <c r="IM5" s="61"/>
      <c r="IN5" s="61"/>
      <c r="IO5" s="61"/>
      <c r="IP5" s="61"/>
      <c r="IQ5" s="61"/>
      <c r="IR5" s="61"/>
      <c r="IS5" s="61"/>
      <c r="IT5" s="61"/>
      <c r="IU5" s="61"/>
      <c r="IV5" s="61"/>
      <c r="IW5" s="61"/>
      <c r="IX5" s="61"/>
      <c r="IY5" s="61"/>
      <c r="IZ5" s="61"/>
      <c r="JA5" s="61"/>
      <c r="JB5" s="61"/>
      <c r="JC5" s="62"/>
    </row>
    <row r="6" spans="1:263" ht="15.6" x14ac:dyDescent="0.3">
      <c r="A6" s="64"/>
      <c r="B6" s="64"/>
      <c r="C6" s="39" t="s">
        <v>68</v>
      </c>
      <c r="D6" s="39" t="s">
        <v>5</v>
      </c>
      <c r="E6" s="39" t="s">
        <v>6</v>
      </c>
      <c r="F6" s="39" t="s">
        <v>69</v>
      </c>
      <c r="G6" s="39" t="s">
        <v>7</v>
      </c>
      <c r="H6" s="39" t="s">
        <v>8</v>
      </c>
      <c r="I6" s="39" t="s">
        <v>70</v>
      </c>
      <c r="J6" s="39" t="s">
        <v>9</v>
      </c>
      <c r="K6" s="39" t="s">
        <v>10</v>
      </c>
      <c r="L6" s="39" t="s">
        <v>142</v>
      </c>
      <c r="M6" s="39" t="s">
        <v>9</v>
      </c>
      <c r="N6" s="39" t="s">
        <v>10</v>
      </c>
      <c r="O6" s="39" t="s">
        <v>71</v>
      </c>
      <c r="P6" s="39" t="s">
        <v>11</v>
      </c>
      <c r="Q6" s="39" t="s">
        <v>4</v>
      </c>
      <c r="R6" s="39" t="s">
        <v>72</v>
      </c>
      <c r="S6" s="39" t="s">
        <v>6</v>
      </c>
      <c r="T6" s="39" t="s">
        <v>12</v>
      </c>
      <c r="U6" s="39" t="s">
        <v>73</v>
      </c>
      <c r="V6" s="39" t="s">
        <v>6</v>
      </c>
      <c r="W6" s="39" t="s">
        <v>12</v>
      </c>
      <c r="X6" s="39" t="s">
        <v>74</v>
      </c>
      <c r="Y6" s="39"/>
      <c r="Z6" s="39"/>
      <c r="AA6" s="39" t="s">
        <v>75</v>
      </c>
      <c r="AB6" s="39"/>
      <c r="AC6" s="39"/>
      <c r="AD6" s="39" t="s">
        <v>76</v>
      </c>
      <c r="AE6" s="39"/>
      <c r="AF6" s="39"/>
      <c r="AG6" s="39" t="s">
        <v>143</v>
      </c>
      <c r="AH6" s="39"/>
      <c r="AI6" s="39"/>
      <c r="AJ6" s="39" t="s">
        <v>77</v>
      </c>
      <c r="AK6" s="39"/>
      <c r="AL6" s="39"/>
      <c r="AM6" s="39" t="s">
        <v>78</v>
      </c>
      <c r="AN6" s="39"/>
      <c r="AO6" s="39"/>
      <c r="AP6" s="44" t="s">
        <v>79</v>
      </c>
      <c r="AQ6" s="44"/>
      <c r="AR6" s="44"/>
      <c r="AS6" s="39" t="s">
        <v>80</v>
      </c>
      <c r="AT6" s="39"/>
      <c r="AU6" s="39"/>
      <c r="AV6" s="39" t="s">
        <v>81</v>
      </c>
      <c r="AW6" s="39"/>
      <c r="AX6" s="39"/>
      <c r="AY6" s="39" t="s">
        <v>82</v>
      </c>
      <c r="AZ6" s="39"/>
      <c r="BA6" s="39"/>
      <c r="BB6" s="39" t="s">
        <v>83</v>
      </c>
      <c r="BC6" s="39"/>
      <c r="BD6" s="39"/>
      <c r="BE6" s="39" t="s">
        <v>84</v>
      </c>
      <c r="BF6" s="39"/>
      <c r="BG6" s="39"/>
      <c r="BH6" s="44" t="s">
        <v>85</v>
      </c>
      <c r="BI6" s="44"/>
      <c r="BJ6" s="44"/>
      <c r="BK6" s="44" t="s">
        <v>144</v>
      </c>
      <c r="BL6" s="44"/>
      <c r="BM6" s="44"/>
      <c r="BN6" s="39" t="s">
        <v>86</v>
      </c>
      <c r="BO6" s="39"/>
      <c r="BP6" s="39"/>
      <c r="BQ6" s="39" t="s">
        <v>87</v>
      </c>
      <c r="BR6" s="39"/>
      <c r="BS6" s="39"/>
      <c r="BT6" s="44" t="s">
        <v>88</v>
      </c>
      <c r="BU6" s="44"/>
      <c r="BV6" s="44"/>
      <c r="BW6" s="39" t="s">
        <v>89</v>
      </c>
      <c r="BX6" s="39"/>
      <c r="BY6" s="39"/>
      <c r="BZ6" s="39" t="s">
        <v>90</v>
      </c>
      <c r="CA6" s="39"/>
      <c r="CB6" s="39"/>
      <c r="CC6" s="39" t="s">
        <v>91</v>
      </c>
      <c r="CD6" s="39"/>
      <c r="CE6" s="39"/>
      <c r="CF6" s="39" t="s">
        <v>92</v>
      </c>
      <c r="CG6" s="39"/>
      <c r="CH6" s="39"/>
      <c r="CI6" s="39" t="s">
        <v>93</v>
      </c>
      <c r="CJ6" s="39"/>
      <c r="CK6" s="39"/>
      <c r="CL6" s="39" t="s">
        <v>94</v>
      </c>
      <c r="CM6" s="39"/>
      <c r="CN6" s="39"/>
      <c r="CO6" s="39" t="s">
        <v>145</v>
      </c>
      <c r="CP6" s="39"/>
      <c r="CQ6" s="39"/>
      <c r="CR6" s="39" t="s">
        <v>95</v>
      </c>
      <c r="CS6" s="39"/>
      <c r="CT6" s="39"/>
      <c r="CU6" s="39" t="s">
        <v>96</v>
      </c>
      <c r="CV6" s="39"/>
      <c r="CW6" s="39"/>
      <c r="CX6" s="39" t="s">
        <v>97</v>
      </c>
      <c r="CY6" s="39"/>
      <c r="CZ6" s="39"/>
      <c r="DA6" s="39" t="s">
        <v>98</v>
      </c>
      <c r="DB6" s="39"/>
      <c r="DC6" s="39"/>
      <c r="DD6" s="44" t="s">
        <v>99</v>
      </c>
      <c r="DE6" s="44"/>
      <c r="DF6" s="44"/>
      <c r="DG6" s="44" t="s">
        <v>100</v>
      </c>
      <c r="DH6" s="44"/>
      <c r="DI6" s="44"/>
      <c r="DJ6" s="44" t="s">
        <v>101</v>
      </c>
      <c r="DK6" s="44"/>
      <c r="DL6" s="44"/>
      <c r="DM6" s="44" t="s">
        <v>146</v>
      </c>
      <c r="DN6" s="44"/>
      <c r="DO6" s="44"/>
      <c r="DP6" s="44" t="s">
        <v>102</v>
      </c>
      <c r="DQ6" s="44"/>
      <c r="DR6" s="44"/>
      <c r="DS6" s="44" t="s">
        <v>103</v>
      </c>
      <c r="DT6" s="44"/>
      <c r="DU6" s="44"/>
      <c r="DV6" s="44" t="s">
        <v>104</v>
      </c>
      <c r="DW6" s="44"/>
      <c r="DX6" s="44"/>
      <c r="DY6" s="44" t="s">
        <v>105</v>
      </c>
      <c r="DZ6" s="44"/>
      <c r="EA6" s="44"/>
      <c r="EB6" s="44" t="s">
        <v>106</v>
      </c>
      <c r="EC6" s="44"/>
      <c r="ED6" s="44"/>
      <c r="EE6" s="44" t="s">
        <v>107</v>
      </c>
      <c r="EF6" s="44"/>
      <c r="EG6" s="44"/>
      <c r="EH6" s="44" t="s">
        <v>147</v>
      </c>
      <c r="EI6" s="44"/>
      <c r="EJ6" s="44"/>
      <c r="EK6" s="44" t="s">
        <v>108</v>
      </c>
      <c r="EL6" s="44"/>
      <c r="EM6" s="44"/>
      <c r="EN6" s="44" t="s">
        <v>109</v>
      </c>
      <c r="EO6" s="44"/>
      <c r="EP6" s="44"/>
      <c r="EQ6" s="44" t="s">
        <v>110</v>
      </c>
      <c r="ER6" s="44"/>
      <c r="ES6" s="44"/>
      <c r="ET6" s="44" t="s">
        <v>111</v>
      </c>
      <c r="EU6" s="44"/>
      <c r="EV6" s="44"/>
      <c r="EW6" s="44" t="s">
        <v>112</v>
      </c>
      <c r="EX6" s="44"/>
      <c r="EY6" s="44"/>
      <c r="EZ6" s="44" t="s">
        <v>113</v>
      </c>
      <c r="FA6" s="44"/>
      <c r="FB6" s="44"/>
      <c r="FC6" s="44" t="s">
        <v>114</v>
      </c>
      <c r="FD6" s="44"/>
      <c r="FE6" s="44"/>
      <c r="FF6" s="44" t="s">
        <v>115</v>
      </c>
      <c r="FG6" s="44"/>
      <c r="FH6" s="44"/>
      <c r="FI6" s="44" t="s">
        <v>116</v>
      </c>
      <c r="FJ6" s="44"/>
      <c r="FK6" s="44"/>
      <c r="FL6" s="44" t="s">
        <v>148</v>
      </c>
      <c r="FM6" s="44"/>
      <c r="FN6" s="44"/>
      <c r="FO6" s="44" t="s">
        <v>117</v>
      </c>
      <c r="FP6" s="44"/>
      <c r="FQ6" s="44"/>
      <c r="FR6" s="44" t="s">
        <v>118</v>
      </c>
      <c r="FS6" s="44"/>
      <c r="FT6" s="44"/>
      <c r="FU6" s="44" t="s">
        <v>119</v>
      </c>
      <c r="FV6" s="44"/>
      <c r="FW6" s="44"/>
      <c r="FX6" s="44" t="s">
        <v>120</v>
      </c>
      <c r="FY6" s="44"/>
      <c r="FZ6" s="44"/>
      <c r="GA6" s="44" t="s">
        <v>121</v>
      </c>
      <c r="GB6" s="44"/>
      <c r="GC6" s="44"/>
      <c r="GD6" s="44" t="s">
        <v>122</v>
      </c>
      <c r="GE6" s="44"/>
      <c r="GF6" s="44"/>
      <c r="GG6" s="44" t="s">
        <v>123</v>
      </c>
      <c r="GH6" s="44"/>
      <c r="GI6" s="44"/>
      <c r="GJ6" s="44" t="s">
        <v>124</v>
      </c>
      <c r="GK6" s="44"/>
      <c r="GL6" s="44"/>
      <c r="GM6" s="44" t="s">
        <v>125</v>
      </c>
      <c r="GN6" s="44"/>
      <c r="GO6" s="44"/>
      <c r="GP6" s="44" t="s">
        <v>149</v>
      </c>
      <c r="GQ6" s="44"/>
      <c r="GR6" s="44"/>
      <c r="GS6" s="44" t="s">
        <v>126</v>
      </c>
      <c r="GT6" s="44"/>
      <c r="GU6" s="44"/>
      <c r="GV6" s="44" t="s">
        <v>127</v>
      </c>
      <c r="GW6" s="44"/>
      <c r="GX6" s="44"/>
      <c r="GY6" s="44" t="s">
        <v>128</v>
      </c>
      <c r="GZ6" s="44"/>
      <c r="HA6" s="44"/>
      <c r="HB6" s="44" t="s">
        <v>129</v>
      </c>
      <c r="HC6" s="44"/>
      <c r="HD6" s="44"/>
      <c r="HE6" s="44" t="s">
        <v>130</v>
      </c>
      <c r="HF6" s="44"/>
      <c r="HG6" s="44"/>
      <c r="HH6" s="44" t="s">
        <v>131</v>
      </c>
      <c r="HI6" s="44"/>
      <c r="HJ6" s="44"/>
      <c r="HK6" s="44" t="s">
        <v>132</v>
      </c>
      <c r="HL6" s="44"/>
      <c r="HM6" s="44"/>
      <c r="HN6" s="44" t="s">
        <v>133</v>
      </c>
      <c r="HO6" s="44"/>
      <c r="HP6" s="44"/>
      <c r="HQ6" s="44" t="s">
        <v>134</v>
      </c>
      <c r="HR6" s="44"/>
      <c r="HS6" s="44"/>
      <c r="HT6" s="44" t="s">
        <v>150</v>
      </c>
      <c r="HU6" s="44"/>
      <c r="HV6" s="44"/>
      <c r="HW6" s="44" t="s">
        <v>135</v>
      </c>
      <c r="HX6" s="44"/>
      <c r="HY6" s="44"/>
      <c r="HZ6" s="44" t="s">
        <v>136</v>
      </c>
      <c r="IA6" s="44"/>
      <c r="IB6" s="44"/>
      <c r="IC6" s="44" t="s">
        <v>137</v>
      </c>
      <c r="ID6" s="44"/>
      <c r="IE6" s="44"/>
      <c r="IF6" s="44" t="s">
        <v>138</v>
      </c>
      <c r="IG6" s="44"/>
      <c r="IH6" s="44"/>
      <c r="II6" s="44" t="s">
        <v>151</v>
      </c>
      <c r="IJ6" s="44"/>
      <c r="IK6" s="44"/>
      <c r="IL6" s="44" t="s">
        <v>139</v>
      </c>
      <c r="IM6" s="44"/>
      <c r="IN6" s="44"/>
      <c r="IO6" s="44" t="s">
        <v>140</v>
      </c>
      <c r="IP6" s="44"/>
      <c r="IQ6" s="44"/>
      <c r="IR6" s="44" t="s">
        <v>141</v>
      </c>
      <c r="IS6" s="44"/>
      <c r="IT6" s="44"/>
    </row>
    <row r="7" spans="1:263" ht="104.25" customHeight="1" x14ac:dyDescent="0.3">
      <c r="A7" s="64"/>
      <c r="B7" s="64"/>
      <c r="C7" s="45" t="s">
        <v>411</v>
      </c>
      <c r="D7" s="45"/>
      <c r="E7" s="45"/>
      <c r="F7" s="45" t="s">
        <v>412</v>
      </c>
      <c r="G7" s="45"/>
      <c r="H7" s="45"/>
      <c r="I7" s="45" t="s">
        <v>413</v>
      </c>
      <c r="J7" s="45"/>
      <c r="K7" s="45"/>
      <c r="L7" s="45" t="s">
        <v>414</v>
      </c>
      <c r="M7" s="45"/>
      <c r="N7" s="45"/>
      <c r="O7" s="45" t="s">
        <v>415</v>
      </c>
      <c r="P7" s="45"/>
      <c r="Q7" s="45"/>
      <c r="R7" s="45" t="s">
        <v>416</v>
      </c>
      <c r="S7" s="45"/>
      <c r="T7" s="45"/>
      <c r="U7" s="45" t="s">
        <v>417</v>
      </c>
      <c r="V7" s="45"/>
      <c r="W7" s="45"/>
      <c r="X7" s="45" t="s">
        <v>418</v>
      </c>
      <c r="Y7" s="45"/>
      <c r="Z7" s="45"/>
      <c r="AA7" s="45" t="s">
        <v>419</v>
      </c>
      <c r="AB7" s="45"/>
      <c r="AC7" s="45"/>
      <c r="AD7" s="45" t="s">
        <v>420</v>
      </c>
      <c r="AE7" s="45"/>
      <c r="AF7" s="45"/>
      <c r="AG7" s="45" t="s">
        <v>421</v>
      </c>
      <c r="AH7" s="45"/>
      <c r="AI7" s="45"/>
      <c r="AJ7" s="45" t="s">
        <v>422</v>
      </c>
      <c r="AK7" s="45"/>
      <c r="AL7" s="45"/>
      <c r="AM7" s="45" t="s">
        <v>423</v>
      </c>
      <c r="AN7" s="45"/>
      <c r="AO7" s="45"/>
      <c r="AP7" s="45" t="s">
        <v>424</v>
      </c>
      <c r="AQ7" s="45"/>
      <c r="AR7" s="45"/>
      <c r="AS7" s="45" t="s">
        <v>425</v>
      </c>
      <c r="AT7" s="45"/>
      <c r="AU7" s="45"/>
      <c r="AV7" s="45" t="s">
        <v>426</v>
      </c>
      <c r="AW7" s="45"/>
      <c r="AX7" s="45"/>
      <c r="AY7" s="45" t="s">
        <v>427</v>
      </c>
      <c r="AZ7" s="45"/>
      <c r="BA7" s="45"/>
      <c r="BB7" s="45" t="s">
        <v>428</v>
      </c>
      <c r="BC7" s="45"/>
      <c r="BD7" s="45"/>
      <c r="BE7" s="45" t="s">
        <v>429</v>
      </c>
      <c r="BF7" s="45"/>
      <c r="BG7" s="45"/>
      <c r="BH7" s="45" t="s">
        <v>430</v>
      </c>
      <c r="BI7" s="45"/>
      <c r="BJ7" s="45"/>
      <c r="BK7" s="45" t="s">
        <v>431</v>
      </c>
      <c r="BL7" s="45"/>
      <c r="BM7" s="45"/>
      <c r="BN7" s="45" t="s">
        <v>432</v>
      </c>
      <c r="BO7" s="45"/>
      <c r="BP7" s="45"/>
      <c r="BQ7" s="45" t="s">
        <v>433</v>
      </c>
      <c r="BR7" s="45"/>
      <c r="BS7" s="45"/>
      <c r="BT7" s="45" t="s">
        <v>434</v>
      </c>
      <c r="BU7" s="45"/>
      <c r="BV7" s="45"/>
      <c r="BW7" s="45" t="s">
        <v>435</v>
      </c>
      <c r="BX7" s="45"/>
      <c r="BY7" s="45"/>
      <c r="BZ7" s="45" t="s">
        <v>285</v>
      </c>
      <c r="CA7" s="45"/>
      <c r="CB7" s="45"/>
      <c r="CC7" s="45" t="s">
        <v>436</v>
      </c>
      <c r="CD7" s="45"/>
      <c r="CE7" s="45"/>
      <c r="CF7" s="45" t="s">
        <v>437</v>
      </c>
      <c r="CG7" s="45"/>
      <c r="CH7" s="45"/>
      <c r="CI7" s="45" t="s">
        <v>438</v>
      </c>
      <c r="CJ7" s="45"/>
      <c r="CK7" s="45"/>
      <c r="CL7" s="45" t="s">
        <v>439</v>
      </c>
      <c r="CM7" s="45"/>
      <c r="CN7" s="45"/>
      <c r="CO7" s="45" t="s">
        <v>440</v>
      </c>
      <c r="CP7" s="45"/>
      <c r="CQ7" s="45"/>
      <c r="CR7" s="45" t="s">
        <v>441</v>
      </c>
      <c r="CS7" s="45"/>
      <c r="CT7" s="45"/>
      <c r="CU7" s="45" t="s">
        <v>442</v>
      </c>
      <c r="CV7" s="45"/>
      <c r="CW7" s="45"/>
      <c r="CX7" s="45" t="s">
        <v>443</v>
      </c>
      <c r="CY7" s="45"/>
      <c r="CZ7" s="45"/>
      <c r="DA7" s="45" t="s">
        <v>444</v>
      </c>
      <c r="DB7" s="45"/>
      <c r="DC7" s="45"/>
      <c r="DD7" s="45" t="s">
        <v>445</v>
      </c>
      <c r="DE7" s="45"/>
      <c r="DF7" s="45"/>
      <c r="DG7" s="45" t="s">
        <v>446</v>
      </c>
      <c r="DH7" s="45"/>
      <c r="DI7" s="45"/>
      <c r="DJ7" s="46" t="s">
        <v>447</v>
      </c>
      <c r="DK7" s="46"/>
      <c r="DL7" s="46"/>
      <c r="DM7" s="46" t="s">
        <v>448</v>
      </c>
      <c r="DN7" s="46"/>
      <c r="DO7" s="46"/>
      <c r="DP7" s="46" t="s">
        <v>449</v>
      </c>
      <c r="DQ7" s="46"/>
      <c r="DR7" s="46"/>
      <c r="DS7" s="46" t="s">
        <v>450</v>
      </c>
      <c r="DT7" s="46"/>
      <c r="DU7" s="46"/>
      <c r="DV7" s="46" t="s">
        <v>182</v>
      </c>
      <c r="DW7" s="46"/>
      <c r="DX7" s="46"/>
      <c r="DY7" s="45" t="s">
        <v>198</v>
      </c>
      <c r="DZ7" s="45"/>
      <c r="EA7" s="45"/>
      <c r="EB7" s="45" t="s">
        <v>199</v>
      </c>
      <c r="EC7" s="45"/>
      <c r="ED7" s="45"/>
      <c r="EE7" s="45" t="s">
        <v>317</v>
      </c>
      <c r="EF7" s="45"/>
      <c r="EG7" s="45"/>
      <c r="EH7" s="45" t="s">
        <v>200</v>
      </c>
      <c r="EI7" s="45"/>
      <c r="EJ7" s="45"/>
      <c r="EK7" s="45" t="s">
        <v>408</v>
      </c>
      <c r="EL7" s="45"/>
      <c r="EM7" s="45"/>
      <c r="EN7" s="45" t="s">
        <v>203</v>
      </c>
      <c r="EO7" s="45"/>
      <c r="EP7" s="45"/>
      <c r="EQ7" s="45" t="s">
        <v>326</v>
      </c>
      <c r="ER7" s="45"/>
      <c r="ES7" s="45"/>
      <c r="ET7" s="45" t="s">
        <v>208</v>
      </c>
      <c r="EU7" s="45"/>
      <c r="EV7" s="45"/>
      <c r="EW7" s="45" t="s">
        <v>329</v>
      </c>
      <c r="EX7" s="45"/>
      <c r="EY7" s="45"/>
      <c r="EZ7" s="45" t="s">
        <v>331</v>
      </c>
      <c r="FA7" s="45"/>
      <c r="FB7" s="45"/>
      <c r="FC7" s="45" t="s">
        <v>333</v>
      </c>
      <c r="FD7" s="45"/>
      <c r="FE7" s="45"/>
      <c r="FF7" s="45" t="s">
        <v>409</v>
      </c>
      <c r="FG7" s="45"/>
      <c r="FH7" s="45"/>
      <c r="FI7" s="45" t="s">
        <v>336</v>
      </c>
      <c r="FJ7" s="45"/>
      <c r="FK7" s="45"/>
      <c r="FL7" s="45" t="s">
        <v>212</v>
      </c>
      <c r="FM7" s="45"/>
      <c r="FN7" s="45"/>
      <c r="FO7" s="45" t="s">
        <v>340</v>
      </c>
      <c r="FP7" s="45"/>
      <c r="FQ7" s="45"/>
      <c r="FR7" s="45" t="s">
        <v>343</v>
      </c>
      <c r="FS7" s="45"/>
      <c r="FT7" s="45"/>
      <c r="FU7" s="45" t="s">
        <v>347</v>
      </c>
      <c r="FV7" s="45"/>
      <c r="FW7" s="45"/>
      <c r="FX7" s="45" t="s">
        <v>349</v>
      </c>
      <c r="FY7" s="45"/>
      <c r="FZ7" s="45"/>
      <c r="GA7" s="46" t="s">
        <v>352</v>
      </c>
      <c r="GB7" s="46"/>
      <c r="GC7" s="46"/>
      <c r="GD7" s="45" t="s">
        <v>217</v>
      </c>
      <c r="GE7" s="45"/>
      <c r="GF7" s="45"/>
      <c r="GG7" s="46" t="s">
        <v>359</v>
      </c>
      <c r="GH7" s="46"/>
      <c r="GI7" s="46"/>
      <c r="GJ7" s="46" t="s">
        <v>360</v>
      </c>
      <c r="GK7" s="46"/>
      <c r="GL7" s="46"/>
      <c r="GM7" s="46" t="s">
        <v>362</v>
      </c>
      <c r="GN7" s="46"/>
      <c r="GO7" s="46"/>
      <c r="GP7" s="46" t="s">
        <v>363</v>
      </c>
      <c r="GQ7" s="46"/>
      <c r="GR7" s="46"/>
      <c r="GS7" s="46" t="s">
        <v>224</v>
      </c>
      <c r="GT7" s="46"/>
      <c r="GU7" s="46"/>
      <c r="GV7" s="46" t="s">
        <v>226</v>
      </c>
      <c r="GW7" s="46"/>
      <c r="GX7" s="46"/>
      <c r="GY7" s="46" t="s">
        <v>227</v>
      </c>
      <c r="GZ7" s="46"/>
      <c r="HA7" s="46"/>
      <c r="HB7" s="45" t="s">
        <v>370</v>
      </c>
      <c r="HC7" s="45"/>
      <c r="HD7" s="45"/>
      <c r="HE7" s="45" t="s">
        <v>372</v>
      </c>
      <c r="HF7" s="45"/>
      <c r="HG7" s="45"/>
      <c r="HH7" s="45" t="s">
        <v>233</v>
      </c>
      <c r="HI7" s="45"/>
      <c r="HJ7" s="45"/>
      <c r="HK7" s="45" t="s">
        <v>373</v>
      </c>
      <c r="HL7" s="45"/>
      <c r="HM7" s="45"/>
      <c r="HN7" s="45" t="s">
        <v>376</v>
      </c>
      <c r="HO7" s="45"/>
      <c r="HP7" s="45"/>
      <c r="HQ7" s="45" t="s">
        <v>236</v>
      </c>
      <c r="HR7" s="45"/>
      <c r="HS7" s="45"/>
      <c r="HT7" s="45" t="s">
        <v>234</v>
      </c>
      <c r="HU7" s="45"/>
      <c r="HV7" s="45"/>
      <c r="HW7" s="45" t="s">
        <v>65</v>
      </c>
      <c r="HX7" s="45"/>
      <c r="HY7" s="45"/>
      <c r="HZ7" s="45" t="s">
        <v>385</v>
      </c>
      <c r="IA7" s="45"/>
      <c r="IB7" s="45"/>
      <c r="IC7" s="45" t="s">
        <v>389</v>
      </c>
      <c r="ID7" s="45"/>
      <c r="IE7" s="45"/>
      <c r="IF7" s="45" t="s">
        <v>239</v>
      </c>
      <c r="IG7" s="45"/>
      <c r="IH7" s="45"/>
      <c r="II7" s="45" t="s">
        <v>394</v>
      </c>
      <c r="IJ7" s="45"/>
      <c r="IK7" s="45"/>
      <c r="IL7" s="45" t="s">
        <v>395</v>
      </c>
      <c r="IM7" s="45"/>
      <c r="IN7" s="45"/>
      <c r="IO7" s="45" t="s">
        <v>399</v>
      </c>
      <c r="IP7" s="45"/>
      <c r="IQ7" s="45"/>
      <c r="IR7" s="45" t="s">
        <v>403</v>
      </c>
      <c r="IS7" s="45"/>
      <c r="IT7" s="45"/>
    </row>
    <row r="8" spans="1:263" ht="58.5" customHeight="1" x14ac:dyDescent="0.3">
      <c r="A8" s="65"/>
      <c r="B8" s="65"/>
      <c r="C8" s="16" t="s">
        <v>15</v>
      </c>
      <c r="D8" s="16" t="s">
        <v>253</v>
      </c>
      <c r="E8" s="16" t="s">
        <v>254</v>
      </c>
      <c r="F8" s="16" t="s">
        <v>255</v>
      </c>
      <c r="G8" s="16" t="s">
        <v>256</v>
      </c>
      <c r="H8" s="16" t="s">
        <v>252</v>
      </c>
      <c r="I8" s="16" t="s">
        <v>257</v>
      </c>
      <c r="J8" s="16" t="s">
        <v>258</v>
      </c>
      <c r="K8" s="16" t="s">
        <v>153</v>
      </c>
      <c r="L8" s="16" t="s">
        <v>42</v>
      </c>
      <c r="M8" s="16" t="s">
        <v>154</v>
      </c>
      <c r="N8" s="16" t="s">
        <v>155</v>
      </c>
      <c r="O8" s="16" t="s">
        <v>66</v>
      </c>
      <c r="P8" s="16" t="s">
        <v>259</v>
      </c>
      <c r="Q8" s="16" t="s">
        <v>67</v>
      </c>
      <c r="R8" s="16" t="s">
        <v>156</v>
      </c>
      <c r="S8" s="16" t="s">
        <v>260</v>
      </c>
      <c r="T8" s="16" t="s">
        <v>157</v>
      </c>
      <c r="U8" s="16" t="s">
        <v>261</v>
      </c>
      <c r="V8" s="16" t="s">
        <v>262</v>
      </c>
      <c r="W8" s="16" t="s">
        <v>263</v>
      </c>
      <c r="X8" s="16" t="s">
        <v>158</v>
      </c>
      <c r="Y8" s="16" t="s">
        <v>159</v>
      </c>
      <c r="Z8" s="16" t="s">
        <v>264</v>
      </c>
      <c r="AA8" s="16" t="s">
        <v>34</v>
      </c>
      <c r="AB8" s="16" t="s">
        <v>36</v>
      </c>
      <c r="AC8" s="16" t="s">
        <v>38</v>
      </c>
      <c r="AD8" s="16" t="s">
        <v>52</v>
      </c>
      <c r="AE8" s="16" t="s">
        <v>53</v>
      </c>
      <c r="AF8" s="16" t="s">
        <v>265</v>
      </c>
      <c r="AG8" s="16" t="s">
        <v>266</v>
      </c>
      <c r="AH8" s="16" t="s">
        <v>267</v>
      </c>
      <c r="AI8" s="16" t="s">
        <v>268</v>
      </c>
      <c r="AJ8" s="16" t="s">
        <v>269</v>
      </c>
      <c r="AK8" s="16" t="s">
        <v>56</v>
      </c>
      <c r="AL8" s="16" t="s">
        <v>270</v>
      </c>
      <c r="AM8" s="16" t="s">
        <v>161</v>
      </c>
      <c r="AN8" s="16" t="s">
        <v>162</v>
      </c>
      <c r="AO8" s="16" t="s">
        <v>271</v>
      </c>
      <c r="AP8" s="16" t="s">
        <v>163</v>
      </c>
      <c r="AQ8" s="16" t="s">
        <v>272</v>
      </c>
      <c r="AR8" s="16" t="s">
        <v>164</v>
      </c>
      <c r="AS8" s="16" t="s">
        <v>21</v>
      </c>
      <c r="AT8" s="16" t="s">
        <v>45</v>
      </c>
      <c r="AU8" s="16" t="s">
        <v>273</v>
      </c>
      <c r="AV8" s="16" t="s">
        <v>165</v>
      </c>
      <c r="AW8" s="16" t="s">
        <v>166</v>
      </c>
      <c r="AX8" s="16" t="s">
        <v>274</v>
      </c>
      <c r="AY8" s="16" t="s">
        <v>39</v>
      </c>
      <c r="AZ8" s="16" t="s">
        <v>57</v>
      </c>
      <c r="BA8" s="16" t="s">
        <v>167</v>
      </c>
      <c r="BB8" s="16" t="s">
        <v>168</v>
      </c>
      <c r="BC8" s="16" t="s">
        <v>169</v>
      </c>
      <c r="BD8" s="16" t="s">
        <v>170</v>
      </c>
      <c r="BE8" s="16" t="s">
        <v>171</v>
      </c>
      <c r="BF8" s="16" t="s">
        <v>172</v>
      </c>
      <c r="BG8" s="16" t="s">
        <v>275</v>
      </c>
      <c r="BH8" s="16" t="s">
        <v>276</v>
      </c>
      <c r="BI8" s="16" t="s">
        <v>173</v>
      </c>
      <c r="BJ8" s="16" t="s">
        <v>277</v>
      </c>
      <c r="BK8" s="16" t="s">
        <v>174</v>
      </c>
      <c r="BL8" s="16" t="s">
        <v>175</v>
      </c>
      <c r="BM8" s="16" t="s">
        <v>278</v>
      </c>
      <c r="BN8" s="16" t="s">
        <v>279</v>
      </c>
      <c r="BO8" s="16" t="s">
        <v>280</v>
      </c>
      <c r="BP8" s="16" t="s">
        <v>160</v>
      </c>
      <c r="BQ8" s="16" t="s">
        <v>281</v>
      </c>
      <c r="BR8" s="16" t="s">
        <v>282</v>
      </c>
      <c r="BS8" s="16" t="s">
        <v>283</v>
      </c>
      <c r="BT8" s="16" t="s">
        <v>176</v>
      </c>
      <c r="BU8" s="16" t="s">
        <v>177</v>
      </c>
      <c r="BV8" s="16" t="s">
        <v>284</v>
      </c>
      <c r="BW8" s="16" t="s">
        <v>178</v>
      </c>
      <c r="BX8" s="16" t="s">
        <v>179</v>
      </c>
      <c r="BY8" s="16" t="s">
        <v>180</v>
      </c>
      <c r="BZ8" s="16" t="s">
        <v>285</v>
      </c>
      <c r="CA8" s="16" t="s">
        <v>286</v>
      </c>
      <c r="CB8" s="16" t="s">
        <v>287</v>
      </c>
      <c r="CC8" s="16" t="s">
        <v>288</v>
      </c>
      <c r="CD8" s="16" t="s">
        <v>183</v>
      </c>
      <c r="CE8" s="16" t="s">
        <v>184</v>
      </c>
      <c r="CF8" s="16" t="s">
        <v>289</v>
      </c>
      <c r="CG8" s="16" t="s">
        <v>290</v>
      </c>
      <c r="CH8" s="16" t="s">
        <v>181</v>
      </c>
      <c r="CI8" s="16" t="s">
        <v>291</v>
      </c>
      <c r="CJ8" s="16" t="s">
        <v>292</v>
      </c>
      <c r="CK8" s="16" t="s">
        <v>185</v>
      </c>
      <c r="CL8" s="16" t="s">
        <v>49</v>
      </c>
      <c r="CM8" s="16" t="s">
        <v>58</v>
      </c>
      <c r="CN8" s="16" t="s">
        <v>50</v>
      </c>
      <c r="CO8" s="16" t="s">
        <v>186</v>
      </c>
      <c r="CP8" s="16" t="s">
        <v>293</v>
      </c>
      <c r="CQ8" s="16" t="s">
        <v>187</v>
      </c>
      <c r="CR8" s="16" t="s">
        <v>188</v>
      </c>
      <c r="CS8" s="16" t="s">
        <v>294</v>
      </c>
      <c r="CT8" s="16" t="s">
        <v>189</v>
      </c>
      <c r="CU8" s="16" t="s">
        <v>60</v>
      </c>
      <c r="CV8" s="16" t="s">
        <v>61</v>
      </c>
      <c r="CW8" s="16" t="s">
        <v>62</v>
      </c>
      <c r="CX8" s="16" t="s">
        <v>295</v>
      </c>
      <c r="CY8" s="16" t="s">
        <v>296</v>
      </c>
      <c r="CZ8" s="16" t="s">
        <v>63</v>
      </c>
      <c r="DA8" s="16" t="s">
        <v>54</v>
      </c>
      <c r="DB8" s="16" t="s">
        <v>55</v>
      </c>
      <c r="DC8" s="16" t="s">
        <v>190</v>
      </c>
      <c r="DD8" s="16" t="s">
        <v>193</v>
      </c>
      <c r="DE8" s="16" t="s">
        <v>194</v>
      </c>
      <c r="DF8" s="16" t="s">
        <v>297</v>
      </c>
      <c r="DG8" s="16" t="s">
        <v>298</v>
      </c>
      <c r="DH8" s="16" t="s">
        <v>299</v>
      </c>
      <c r="DI8" s="16" t="s">
        <v>300</v>
      </c>
      <c r="DJ8" s="17" t="s">
        <v>51</v>
      </c>
      <c r="DK8" s="16" t="s">
        <v>301</v>
      </c>
      <c r="DL8" s="17" t="s">
        <v>302</v>
      </c>
      <c r="DM8" s="17" t="s">
        <v>195</v>
      </c>
      <c r="DN8" s="16" t="s">
        <v>303</v>
      </c>
      <c r="DO8" s="17" t="s">
        <v>196</v>
      </c>
      <c r="DP8" s="17" t="s">
        <v>197</v>
      </c>
      <c r="DQ8" s="16" t="s">
        <v>407</v>
      </c>
      <c r="DR8" s="17" t="s">
        <v>304</v>
      </c>
      <c r="DS8" s="17" t="s">
        <v>305</v>
      </c>
      <c r="DT8" s="16" t="s">
        <v>306</v>
      </c>
      <c r="DU8" s="17" t="s">
        <v>307</v>
      </c>
      <c r="DV8" s="17" t="s">
        <v>308</v>
      </c>
      <c r="DW8" s="16" t="s">
        <v>309</v>
      </c>
      <c r="DX8" s="17" t="s">
        <v>310</v>
      </c>
      <c r="DY8" s="16" t="s">
        <v>311</v>
      </c>
      <c r="DZ8" s="16" t="s">
        <v>312</v>
      </c>
      <c r="EA8" s="16" t="s">
        <v>313</v>
      </c>
      <c r="EB8" s="16" t="s">
        <v>314</v>
      </c>
      <c r="EC8" s="16" t="s">
        <v>315</v>
      </c>
      <c r="ED8" s="16" t="s">
        <v>316</v>
      </c>
      <c r="EE8" s="16" t="s">
        <v>318</v>
      </c>
      <c r="EF8" s="16" t="s">
        <v>319</v>
      </c>
      <c r="EG8" s="16" t="s">
        <v>320</v>
      </c>
      <c r="EH8" s="16" t="s">
        <v>201</v>
      </c>
      <c r="EI8" s="16" t="s">
        <v>202</v>
      </c>
      <c r="EJ8" s="16" t="s">
        <v>321</v>
      </c>
      <c r="EK8" s="16" t="s">
        <v>322</v>
      </c>
      <c r="EL8" s="16" t="s">
        <v>323</v>
      </c>
      <c r="EM8" s="16" t="s">
        <v>324</v>
      </c>
      <c r="EN8" s="16" t="s">
        <v>204</v>
      </c>
      <c r="EO8" s="16" t="s">
        <v>205</v>
      </c>
      <c r="EP8" s="16" t="s">
        <v>325</v>
      </c>
      <c r="EQ8" s="16" t="s">
        <v>206</v>
      </c>
      <c r="ER8" s="16" t="s">
        <v>207</v>
      </c>
      <c r="ES8" s="16" t="s">
        <v>327</v>
      </c>
      <c r="ET8" s="16" t="s">
        <v>209</v>
      </c>
      <c r="EU8" s="16" t="s">
        <v>210</v>
      </c>
      <c r="EV8" s="16" t="s">
        <v>328</v>
      </c>
      <c r="EW8" s="16" t="s">
        <v>209</v>
      </c>
      <c r="EX8" s="16" t="s">
        <v>210</v>
      </c>
      <c r="EY8" s="16" t="s">
        <v>330</v>
      </c>
      <c r="EZ8" s="16" t="s">
        <v>34</v>
      </c>
      <c r="FA8" s="16" t="s">
        <v>332</v>
      </c>
      <c r="FB8" s="16" t="s">
        <v>37</v>
      </c>
      <c r="FC8" s="16" t="s">
        <v>191</v>
      </c>
      <c r="FD8" s="16" t="s">
        <v>192</v>
      </c>
      <c r="FE8" s="16" t="s">
        <v>223</v>
      </c>
      <c r="FF8" s="16" t="s">
        <v>211</v>
      </c>
      <c r="FG8" s="16" t="s">
        <v>334</v>
      </c>
      <c r="FH8" s="16" t="s">
        <v>335</v>
      </c>
      <c r="FI8" s="16" t="s">
        <v>13</v>
      </c>
      <c r="FJ8" s="16" t="s">
        <v>14</v>
      </c>
      <c r="FK8" s="16" t="s">
        <v>27</v>
      </c>
      <c r="FL8" s="16" t="s">
        <v>337</v>
      </c>
      <c r="FM8" s="16" t="s">
        <v>338</v>
      </c>
      <c r="FN8" s="16" t="s">
        <v>339</v>
      </c>
      <c r="FO8" s="16" t="s">
        <v>341</v>
      </c>
      <c r="FP8" s="16" t="s">
        <v>342</v>
      </c>
      <c r="FQ8" s="16" t="s">
        <v>344</v>
      </c>
      <c r="FR8" s="16" t="s">
        <v>213</v>
      </c>
      <c r="FS8" s="16" t="s">
        <v>345</v>
      </c>
      <c r="FT8" s="16" t="s">
        <v>346</v>
      </c>
      <c r="FU8" s="16" t="s">
        <v>214</v>
      </c>
      <c r="FV8" s="16" t="s">
        <v>215</v>
      </c>
      <c r="FW8" s="16" t="s">
        <v>348</v>
      </c>
      <c r="FX8" s="16" t="s">
        <v>350</v>
      </c>
      <c r="FY8" s="16" t="s">
        <v>216</v>
      </c>
      <c r="FZ8" s="16" t="s">
        <v>351</v>
      </c>
      <c r="GA8" s="17" t="s">
        <v>353</v>
      </c>
      <c r="GB8" s="16" t="s">
        <v>354</v>
      </c>
      <c r="GC8" s="17" t="s">
        <v>355</v>
      </c>
      <c r="GD8" s="16" t="s">
        <v>356</v>
      </c>
      <c r="GE8" s="16" t="s">
        <v>357</v>
      </c>
      <c r="GF8" s="16" t="s">
        <v>358</v>
      </c>
      <c r="GG8" s="17" t="s">
        <v>29</v>
      </c>
      <c r="GH8" s="16" t="s">
        <v>218</v>
      </c>
      <c r="GI8" s="17" t="s">
        <v>219</v>
      </c>
      <c r="GJ8" s="17" t="s">
        <v>361</v>
      </c>
      <c r="GK8" s="16" t="s">
        <v>59</v>
      </c>
      <c r="GL8" s="17" t="s">
        <v>220</v>
      </c>
      <c r="GM8" s="17" t="s">
        <v>41</v>
      </c>
      <c r="GN8" s="16" t="s">
        <v>43</v>
      </c>
      <c r="GO8" s="17" t="s">
        <v>223</v>
      </c>
      <c r="GP8" s="17" t="s">
        <v>221</v>
      </c>
      <c r="GQ8" s="16" t="s">
        <v>222</v>
      </c>
      <c r="GR8" s="17" t="s">
        <v>364</v>
      </c>
      <c r="GS8" s="17" t="s">
        <v>365</v>
      </c>
      <c r="GT8" s="16" t="s">
        <v>225</v>
      </c>
      <c r="GU8" s="17" t="s">
        <v>366</v>
      </c>
      <c r="GV8" s="17" t="s">
        <v>367</v>
      </c>
      <c r="GW8" s="16" t="s">
        <v>368</v>
      </c>
      <c r="GX8" s="17" t="s">
        <v>369</v>
      </c>
      <c r="GY8" s="17" t="s">
        <v>228</v>
      </c>
      <c r="GZ8" s="16" t="s">
        <v>229</v>
      </c>
      <c r="HA8" s="17" t="s">
        <v>230</v>
      </c>
      <c r="HB8" s="16" t="s">
        <v>64</v>
      </c>
      <c r="HC8" s="16" t="s">
        <v>371</v>
      </c>
      <c r="HD8" s="16" t="s">
        <v>231</v>
      </c>
      <c r="HE8" s="16" t="s">
        <v>21</v>
      </c>
      <c r="HF8" s="16" t="s">
        <v>45</v>
      </c>
      <c r="HG8" s="16" t="s">
        <v>44</v>
      </c>
      <c r="HH8" s="16" t="s">
        <v>16</v>
      </c>
      <c r="HI8" s="16" t="s">
        <v>17</v>
      </c>
      <c r="HJ8" s="16" t="s">
        <v>22</v>
      </c>
      <c r="HK8" s="16" t="s">
        <v>374</v>
      </c>
      <c r="HL8" s="16" t="s">
        <v>232</v>
      </c>
      <c r="HM8" s="16" t="s">
        <v>375</v>
      </c>
      <c r="HN8" s="16" t="s">
        <v>377</v>
      </c>
      <c r="HO8" s="16" t="s">
        <v>378</v>
      </c>
      <c r="HP8" s="16" t="s">
        <v>379</v>
      </c>
      <c r="HQ8" s="16" t="s">
        <v>237</v>
      </c>
      <c r="HR8" s="16" t="s">
        <v>238</v>
      </c>
      <c r="HS8" s="16" t="s">
        <v>380</v>
      </c>
      <c r="HT8" s="16" t="s">
        <v>410</v>
      </c>
      <c r="HU8" s="16" t="s">
        <v>235</v>
      </c>
      <c r="HV8" s="16" t="s">
        <v>381</v>
      </c>
      <c r="HW8" s="16" t="s">
        <v>382</v>
      </c>
      <c r="HX8" s="16" t="s">
        <v>383</v>
      </c>
      <c r="HY8" s="16" t="s">
        <v>384</v>
      </c>
      <c r="HZ8" s="16" t="s">
        <v>386</v>
      </c>
      <c r="IA8" s="16" t="s">
        <v>387</v>
      </c>
      <c r="IB8" s="16" t="s">
        <v>388</v>
      </c>
      <c r="IC8" s="16" t="s">
        <v>390</v>
      </c>
      <c r="ID8" s="16" t="s">
        <v>391</v>
      </c>
      <c r="IE8" s="16" t="s">
        <v>392</v>
      </c>
      <c r="IF8" s="16" t="s">
        <v>240</v>
      </c>
      <c r="IG8" s="16" t="s">
        <v>241</v>
      </c>
      <c r="IH8" s="16" t="s">
        <v>393</v>
      </c>
      <c r="II8" s="16" t="s">
        <v>28</v>
      </c>
      <c r="IJ8" s="16" t="s">
        <v>40</v>
      </c>
      <c r="IK8" s="16" t="s">
        <v>35</v>
      </c>
      <c r="IL8" s="16" t="s">
        <v>396</v>
      </c>
      <c r="IM8" s="16" t="s">
        <v>397</v>
      </c>
      <c r="IN8" s="16" t="s">
        <v>398</v>
      </c>
      <c r="IO8" s="16" t="s">
        <v>400</v>
      </c>
      <c r="IP8" s="16" t="s">
        <v>401</v>
      </c>
      <c r="IQ8" s="16" t="s">
        <v>402</v>
      </c>
      <c r="IR8" s="16" t="s">
        <v>404</v>
      </c>
      <c r="IS8" s="16" t="s">
        <v>405</v>
      </c>
      <c r="IT8" s="16" t="s">
        <v>406</v>
      </c>
    </row>
    <row r="9" spans="1:263" ht="15.6" x14ac:dyDescent="0.3">
      <c r="A9" s="1">
        <v>1</v>
      </c>
      <c r="B9" s="3" t="s">
        <v>457</v>
      </c>
      <c r="C9" s="3"/>
      <c r="D9" s="3">
        <v>1</v>
      </c>
      <c r="E9" s="3"/>
      <c r="F9" s="3"/>
      <c r="G9" s="3">
        <v>1</v>
      </c>
      <c r="H9" s="3"/>
      <c r="I9" s="3"/>
      <c r="J9" s="3">
        <v>1</v>
      </c>
      <c r="K9" s="3"/>
      <c r="L9" s="3"/>
      <c r="M9" s="3">
        <v>1</v>
      </c>
      <c r="N9" s="3"/>
      <c r="O9" s="3"/>
      <c r="P9" s="3">
        <v>1</v>
      </c>
      <c r="Q9" s="3"/>
      <c r="R9" s="3"/>
      <c r="S9" s="3">
        <v>1</v>
      </c>
      <c r="T9" s="3"/>
      <c r="U9" s="3"/>
      <c r="V9" s="3">
        <v>1</v>
      </c>
      <c r="W9" s="3"/>
      <c r="X9" s="3"/>
      <c r="Y9" s="3">
        <v>1</v>
      </c>
      <c r="Z9" s="3"/>
      <c r="AA9" s="3"/>
      <c r="AB9" s="3">
        <v>1</v>
      </c>
      <c r="AC9" s="3"/>
      <c r="AD9" s="3"/>
      <c r="AE9" s="3">
        <v>1</v>
      </c>
      <c r="AF9" s="3"/>
      <c r="AG9" s="3"/>
      <c r="AH9" s="3">
        <v>1</v>
      </c>
      <c r="AI9" s="3"/>
      <c r="AJ9" s="3"/>
      <c r="AK9" s="3">
        <v>1</v>
      </c>
      <c r="AL9" s="3"/>
      <c r="AM9" s="3"/>
      <c r="AN9" s="3">
        <v>1</v>
      </c>
      <c r="AO9" s="3"/>
      <c r="AP9" s="3"/>
      <c r="AQ9" s="3">
        <v>1</v>
      </c>
      <c r="AR9" s="3"/>
      <c r="AS9" s="3"/>
      <c r="AT9" s="3">
        <v>1</v>
      </c>
      <c r="AU9" s="3"/>
      <c r="AV9" s="3"/>
      <c r="AW9" s="3">
        <v>1</v>
      </c>
      <c r="AX9" s="3"/>
      <c r="AY9" s="3"/>
      <c r="AZ9" s="3">
        <v>1</v>
      </c>
      <c r="BA9" s="3"/>
      <c r="BB9" s="3"/>
      <c r="BC9" s="3">
        <v>1</v>
      </c>
      <c r="BD9" s="3"/>
      <c r="BE9" s="3"/>
      <c r="BF9" s="3">
        <v>1</v>
      </c>
      <c r="BG9" s="3"/>
      <c r="BH9" s="3"/>
      <c r="BI9" s="3">
        <v>1</v>
      </c>
      <c r="BJ9" s="3"/>
      <c r="BK9" s="3"/>
      <c r="BL9" s="3">
        <v>1</v>
      </c>
      <c r="BM9" s="3"/>
      <c r="BN9" s="3"/>
      <c r="BO9" s="3">
        <v>1</v>
      </c>
      <c r="BP9" s="3"/>
      <c r="BQ9" s="3"/>
      <c r="BR9" s="3">
        <v>1</v>
      </c>
      <c r="BS9" s="3"/>
      <c r="BT9" s="3"/>
      <c r="BU9" s="3">
        <v>1</v>
      </c>
      <c r="BV9" s="3"/>
      <c r="BW9" s="3"/>
      <c r="BX9" s="3">
        <v>1</v>
      </c>
      <c r="BY9" s="3"/>
      <c r="BZ9" s="3"/>
      <c r="CA9" s="3">
        <v>1</v>
      </c>
      <c r="CB9" s="3"/>
      <c r="CC9" s="3"/>
      <c r="CD9" s="3">
        <v>1</v>
      </c>
      <c r="CE9" s="3"/>
      <c r="CF9" s="3"/>
      <c r="CG9" s="3">
        <v>1</v>
      </c>
      <c r="CH9" s="3"/>
      <c r="CI9" s="3"/>
      <c r="CJ9" s="3">
        <v>1</v>
      </c>
      <c r="CK9" s="3"/>
      <c r="CL9" s="3"/>
      <c r="CM9" s="3">
        <v>1</v>
      </c>
      <c r="CN9" s="3"/>
      <c r="CO9" s="3"/>
      <c r="CP9" s="3">
        <v>1</v>
      </c>
      <c r="CQ9" s="3"/>
      <c r="CR9" s="3"/>
      <c r="CS9" s="3">
        <v>1</v>
      </c>
      <c r="CT9" s="3"/>
      <c r="CU9" s="3"/>
      <c r="CV9" s="3">
        <v>1</v>
      </c>
      <c r="CW9" s="3"/>
      <c r="CX9" s="3"/>
      <c r="CY9" s="3">
        <v>1</v>
      </c>
      <c r="CZ9" s="3"/>
      <c r="DA9" s="3"/>
      <c r="DB9" s="3">
        <v>1</v>
      </c>
      <c r="DC9" s="3"/>
      <c r="DD9" s="3"/>
      <c r="DE9" s="3">
        <v>1</v>
      </c>
      <c r="DF9" s="3"/>
      <c r="DG9" s="3"/>
      <c r="DH9" s="3">
        <v>1</v>
      </c>
      <c r="DI9" s="3"/>
      <c r="DJ9" s="3"/>
      <c r="DK9" s="3">
        <v>1</v>
      </c>
      <c r="DL9" s="3"/>
      <c r="DM9" s="3"/>
      <c r="DN9" s="3">
        <v>1</v>
      </c>
      <c r="DO9" s="3"/>
      <c r="DP9" s="3"/>
      <c r="DQ9" s="3">
        <v>1</v>
      </c>
      <c r="DR9" s="3"/>
      <c r="DS9" s="3"/>
      <c r="DT9" s="3">
        <v>1</v>
      </c>
      <c r="DU9" s="3"/>
      <c r="DV9" s="3"/>
      <c r="DW9" s="3">
        <v>1</v>
      </c>
      <c r="DX9" s="3"/>
      <c r="DY9" s="3"/>
      <c r="DZ9" s="3">
        <v>1</v>
      </c>
      <c r="EA9" s="3"/>
      <c r="EB9" s="3"/>
      <c r="EC9" s="3">
        <v>1</v>
      </c>
      <c r="ED9" s="3"/>
      <c r="EE9" s="3"/>
      <c r="EF9" s="3">
        <v>1</v>
      </c>
      <c r="EG9" s="3"/>
      <c r="EH9" s="3"/>
      <c r="EI9" s="3">
        <v>1</v>
      </c>
      <c r="EJ9" s="3"/>
      <c r="EK9" s="3"/>
      <c r="EL9" s="3">
        <v>1</v>
      </c>
      <c r="EM9" s="3"/>
      <c r="EN9" s="3"/>
      <c r="EO9" s="3">
        <v>1</v>
      </c>
      <c r="EP9" s="3"/>
      <c r="EQ9" s="3"/>
      <c r="ER9" s="3">
        <v>1</v>
      </c>
      <c r="ES9" s="3"/>
      <c r="ET9" s="3"/>
      <c r="EU9" s="3">
        <v>1</v>
      </c>
      <c r="EV9" s="3"/>
      <c r="EW9" s="3"/>
      <c r="EX9" s="3">
        <v>1</v>
      </c>
      <c r="EY9" s="3"/>
      <c r="EZ9" s="3"/>
      <c r="FA9" s="3">
        <v>1</v>
      </c>
      <c r="FB9" s="3"/>
      <c r="FC9" s="3"/>
      <c r="FD9" s="3">
        <v>1</v>
      </c>
      <c r="FE9" s="3"/>
      <c r="FF9" s="3"/>
      <c r="FG9" s="3">
        <v>1</v>
      </c>
      <c r="FH9" s="3"/>
      <c r="FI9" s="3"/>
      <c r="FJ9" s="3">
        <v>1</v>
      </c>
      <c r="FK9" s="3"/>
      <c r="FL9" s="3"/>
      <c r="FM9" s="3">
        <v>1</v>
      </c>
      <c r="FN9" s="3"/>
      <c r="FO9" s="3"/>
      <c r="FP9" s="3">
        <v>1</v>
      </c>
      <c r="FQ9" s="3"/>
      <c r="FR9" s="3"/>
      <c r="FS9" s="3">
        <v>1</v>
      </c>
      <c r="FT9" s="3"/>
      <c r="FU9" s="3"/>
      <c r="FV9" s="3">
        <v>1</v>
      </c>
      <c r="FW9" s="3"/>
      <c r="FX9" s="3"/>
      <c r="FY9" s="3">
        <v>1</v>
      </c>
      <c r="FZ9" s="3"/>
      <c r="GA9" s="3"/>
      <c r="GB9" s="3">
        <v>1</v>
      </c>
      <c r="GC9" s="3"/>
      <c r="GD9" s="3"/>
      <c r="GE9" s="3">
        <v>1</v>
      </c>
      <c r="GF9" s="3"/>
      <c r="GG9" s="3"/>
      <c r="GH9" s="3">
        <v>1</v>
      </c>
      <c r="GI9" s="3"/>
      <c r="GJ9" s="3"/>
      <c r="GK9" s="3">
        <v>1</v>
      </c>
      <c r="GL9" s="3"/>
      <c r="GM9" s="3"/>
      <c r="GN9" s="3">
        <v>1</v>
      </c>
      <c r="GO9" s="3"/>
      <c r="GP9" s="3"/>
      <c r="GQ9" s="3">
        <v>1</v>
      </c>
      <c r="GR9" s="3"/>
      <c r="GS9" s="3"/>
      <c r="GT9" s="3">
        <v>1</v>
      </c>
      <c r="GU9" s="3"/>
      <c r="GV9" s="3"/>
      <c r="GW9" s="3">
        <v>1</v>
      </c>
      <c r="GX9" s="3"/>
      <c r="GY9" s="3"/>
      <c r="GZ9" s="3">
        <v>1</v>
      </c>
      <c r="HA9" s="3"/>
      <c r="HB9" s="3"/>
      <c r="HC9" s="3">
        <v>1</v>
      </c>
      <c r="HD9" s="3"/>
      <c r="HE9" s="3"/>
      <c r="HF9" s="3">
        <v>1</v>
      </c>
      <c r="HG9" s="3"/>
      <c r="HH9" s="3"/>
      <c r="HI9" s="3">
        <v>1</v>
      </c>
      <c r="HJ9" s="3"/>
      <c r="HK9" s="3"/>
      <c r="HL9" s="3">
        <v>1</v>
      </c>
      <c r="HM9" s="3"/>
      <c r="HN9" s="3"/>
      <c r="HO9" s="3">
        <v>1</v>
      </c>
      <c r="HP9" s="3"/>
      <c r="HQ9" s="3"/>
      <c r="HR9" s="3">
        <v>1</v>
      </c>
      <c r="HS9" s="3"/>
      <c r="HT9" s="3"/>
      <c r="HU9" s="3">
        <v>1</v>
      </c>
      <c r="HV9" s="3"/>
      <c r="HW9" s="3"/>
      <c r="HX9" s="3">
        <v>1</v>
      </c>
      <c r="HY9" s="3"/>
      <c r="HZ9" s="3"/>
      <c r="IA9" s="3">
        <v>1</v>
      </c>
      <c r="IB9" s="3"/>
      <c r="IC9" s="3"/>
      <c r="ID9" s="3">
        <v>1</v>
      </c>
      <c r="IE9" s="3"/>
      <c r="IF9" s="3"/>
      <c r="IG9" s="3">
        <v>1</v>
      </c>
      <c r="IH9" s="3"/>
      <c r="II9" s="3"/>
      <c r="IJ9" s="3">
        <v>1</v>
      </c>
      <c r="IK9" s="3"/>
      <c r="IL9" s="3"/>
      <c r="IM9" s="3">
        <v>1</v>
      </c>
      <c r="IN9" s="3"/>
      <c r="IO9" s="3"/>
      <c r="IP9" s="3">
        <v>1</v>
      </c>
      <c r="IQ9" s="3"/>
      <c r="IR9" s="3"/>
      <c r="IS9" s="3">
        <v>1</v>
      </c>
      <c r="IT9" s="3"/>
    </row>
    <row r="10" spans="1:263" ht="15.6" x14ac:dyDescent="0.3">
      <c r="A10" s="1">
        <v>2</v>
      </c>
      <c r="B10" s="3" t="s">
        <v>458</v>
      </c>
      <c r="C10" s="3">
        <v>1</v>
      </c>
      <c r="D10" s="3"/>
      <c r="E10" s="3"/>
      <c r="F10" s="3">
        <v>1</v>
      </c>
      <c r="G10" s="3"/>
      <c r="H10" s="3"/>
      <c r="I10" s="3">
        <v>1</v>
      </c>
      <c r="J10" s="3"/>
      <c r="K10" s="3"/>
      <c r="L10" s="3">
        <v>1</v>
      </c>
      <c r="M10" s="3"/>
      <c r="N10" s="3"/>
      <c r="O10" s="3">
        <v>1</v>
      </c>
      <c r="P10" s="3"/>
      <c r="Q10" s="3"/>
      <c r="R10" s="3">
        <v>1</v>
      </c>
      <c r="S10" s="3"/>
      <c r="T10" s="3"/>
      <c r="U10" s="3">
        <v>1</v>
      </c>
      <c r="V10" s="3"/>
      <c r="W10" s="3"/>
      <c r="X10" s="3">
        <v>1</v>
      </c>
      <c r="Y10" s="3"/>
      <c r="Z10" s="3"/>
      <c r="AA10" s="3">
        <v>1</v>
      </c>
      <c r="AB10" s="3"/>
      <c r="AC10" s="3"/>
      <c r="AD10" s="3">
        <v>1</v>
      </c>
      <c r="AE10" s="3"/>
      <c r="AF10" s="3"/>
      <c r="AG10" s="3">
        <v>1</v>
      </c>
      <c r="AH10" s="3"/>
      <c r="AI10" s="3"/>
      <c r="AJ10" s="3">
        <v>1</v>
      </c>
      <c r="AK10" s="3"/>
      <c r="AL10" s="3"/>
      <c r="AM10" s="3">
        <v>1</v>
      </c>
      <c r="AN10" s="3"/>
      <c r="AO10" s="3"/>
      <c r="AP10" s="3">
        <v>1</v>
      </c>
      <c r="AQ10" s="3"/>
      <c r="AR10" s="3"/>
      <c r="AS10" s="3">
        <v>1</v>
      </c>
      <c r="AT10" s="3"/>
      <c r="AU10" s="3"/>
      <c r="AV10" s="3">
        <v>1</v>
      </c>
      <c r="AW10" s="3"/>
      <c r="AX10" s="3"/>
      <c r="AY10" s="3">
        <v>1</v>
      </c>
      <c r="AZ10" s="3"/>
      <c r="BA10" s="3"/>
      <c r="BB10" s="3">
        <v>1</v>
      </c>
      <c r="BC10" s="3"/>
      <c r="BD10" s="3"/>
      <c r="BE10" s="3">
        <v>1</v>
      </c>
      <c r="BF10" s="3"/>
      <c r="BG10" s="3"/>
      <c r="BH10" s="3">
        <v>1</v>
      </c>
      <c r="BI10" s="3"/>
      <c r="BJ10" s="3"/>
      <c r="BK10" s="3">
        <v>1</v>
      </c>
      <c r="BL10" s="3"/>
      <c r="BM10" s="3"/>
      <c r="BN10" s="3">
        <v>1</v>
      </c>
      <c r="BO10" s="3"/>
      <c r="BP10" s="3"/>
      <c r="BQ10" s="3">
        <v>1</v>
      </c>
      <c r="BR10" s="3"/>
      <c r="BS10" s="3"/>
      <c r="BT10" s="3">
        <v>1</v>
      </c>
      <c r="BU10" s="3"/>
      <c r="BV10" s="3"/>
      <c r="BW10" s="3">
        <v>1</v>
      </c>
      <c r="BX10" s="3"/>
      <c r="BY10" s="3"/>
      <c r="BZ10" s="3">
        <v>1</v>
      </c>
      <c r="CA10" s="3"/>
      <c r="CB10" s="3"/>
      <c r="CC10" s="3">
        <v>1</v>
      </c>
      <c r="CD10" s="3"/>
      <c r="CE10" s="3"/>
      <c r="CF10" s="3">
        <v>1</v>
      </c>
      <c r="CG10" s="3"/>
      <c r="CH10" s="3"/>
      <c r="CI10" s="3">
        <v>1</v>
      </c>
      <c r="CJ10" s="3"/>
      <c r="CK10" s="3"/>
      <c r="CL10" s="3">
        <v>1</v>
      </c>
      <c r="CM10" s="3"/>
      <c r="CN10" s="3"/>
      <c r="CO10" s="3">
        <v>1</v>
      </c>
      <c r="CP10" s="3"/>
      <c r="CQ10" s="3"/>
      <c r="CR10" s="3">
        <v>1</v>
      </c>
      <c r="CS10" s="3"/>
      <c r="CT10" s="3"/>
      <c r="CU10" s="3">
        <v>1</v>
      </c>
      <c r="CV10" s="3"/>
      <c r="CW10" s="3"/>
      <c r="CX10" s="3">
        <v>1</v>
      </c>
      <c r="CY10" s="3"/>
      <c r="CZ10" s="3"/>
      <c r="DA10" s="3">
        <v>1</v>
      </c>
      <c r="DB10" s="3"/>
      <c r="DC10" s="3"/>
      <c r="DD10" s="3">
        <v>1</v>
      </c>
      <c r="DE10" s="3"/>
      <c r="DF10" s="3"/>
      <c r="DG10" s="3">
        <v>1</v>
      </c>
      <c r="DH10" s="3"/>
      <c r="DI10" s="3"/>
      <c r="DJ10" s="3">
        <v>1</v>
      </c>
      <c r="DK10" s="3"/>
      <c r="DL10" s="3"/>
      <c r="DM10" s="3">
        <v>1</v>
      </c>
      <c r="DN10" s="3"/>
      <c r="DO10" s="3"/>
      <c r="DP10" s="3">
        <v>1</v>
      </c>
      <c r="DQ10" s="3"/>
      <c r="DR10" s="3"/>
      <c r="DS10" s="3">
        <v>1</v>
      </c>
      <c r="DT10" s="3"/>
      <c r="DU10" s="3"/>
      <c r="DV10" s="3">
        <v>1</v>
      </c>
      <c r="DW10" s="3"/>
      <c r="DX10" s="3"/>
      <c r="DY10" s="3">
        <v>1</v>
      </c>
      <c r="DZ10" s="3"/>
      <c r="EA10" s="3"/>
      <c r="EB10" s="3">
        <v>1</v>
      </c>
      <c r="EC10" s="3"/>
      <c r="ED10" s="3"/>
      <c r="EE10" s="3">
        <v>1</v>
      </c>
      <c r="EF10" s="3"/>
      <c r="EG10" s="3"/>
      <c r="EH10" s="3">
        <v>1</v>
      </c>
      <c r="EI10" s="3"/>
      <c r="EJ10" s="3"/>
      <c r="EK10" s="3">
        <v>1</v>
      </c>
      <c r="EL10" s="3"/>
      <c r="EM10" s="3"/>
      <c r="EN10" s="3">
        <v>1</v>
      </c>
      <c r="EO10" s="3"/>
      <c r="EP10" s="3"/>
      <c r="EQ10" s="3">
        <v>1</v>
      </c>
      <c r="ER10" s="3"/>
      <c r="ES10" s="3"/>
      <c r="ET10" s="3">
        <v>1</v>
      </c>
      <c r="EU10" s="3"/>
      <c r="EV10" s="3"/>
      <c r="EW10" s="3">
        <v>1</v>
      </c>
      <c r="EX10" s="3"/>
      <c r="EY10" s="3"/>
      <c r="EZ10" s="3">
        <v>1</v>
      </c>
      <c r="FA10" s="3"/>
      <c r="FB10" s="3"/>
      <c r="FC10" s="3">
        <v>1</v>
      </c>
      <c r="FD10" s="3"/>
      <c r="FE10" s="3"/>
      <c r="FF10" s="3">
        <v>1</v>
      </c>
      <c r="FG10" s="3"/>
      <c r="FH10" s="3"/>
      <c r="FI10" s="3">
        <v>1</v>
      </c>
      <c r="FJ10" s="3"/>
      <c r="FK10" s="3"/>
      <c r="FL10" s="3">
        <v>1</v>
      </c>
      <c r="FM10" s="3"/>
      <c r="FN10" s="3"/>
      <c r="FO10" s="3">
        <v>1</v>
      </c>
      <c r="FP10" s="3"/>
      <c r="FQ10" s="3"/>
      <c r="FR10" s="3">
        <v>1</v>
      </c>
      <c r="FS10" s="3"/>
      <c r="FT10" s="3"/>
      <c r="FU10" s="3">
        <v>1</v>
      </c>
      <c r="FV10" s="3"/>
      <c r="FW10" s="3"/>
      <c r="FX10" s="3">
        <v>1</v>
      </c>
      <c r="FY10" s="3"/>
      <c r="FZ10" s="3"/>
      <c r="GA10" s="3">
        <v>1</v>
      </c>
      <c r="GB10" s="3"/>
      <c r="GC10" s="3"/>
      <c r="GD10" s="3">
        <v>1</v>
      </c>
      <c r="GE10" s="3"/>
      <c r="GF10" s="3"/>
      <c r="GG10" s="3">
        <v>1</v>
      </c>
      <c r="GH10" s="3"/>
      <c r="GI10" s="3"/>
      <c r="GJ10" s="3">
        <v>1</v>
      </c>
      <c r="GK10" s="3"/>
      <c r="GL10" s="3"/>
      <c r="GM10" s="3">
        <v>1</v>
      </c>
      <c r="GN10" s="3"/>
      <c r="GO10" s="3"/>
      <c r="GP10" s="3">
        <v>1</v>
      </c>
      <c r="GQ10" s="3"/>
      <c r="GR10" s="3"/>
      <c r="GS10" s="3">
        <v>1</v>
      </c>
      <c r="GT10" s="3"/>
      <c r="GU10" s="3"/>
      <c r="GV10" s="3">
        <v>1</v>
      </c>
      <c r="GW10" s="3"/>
      <c r="GX10" s="3"/>
      <c r="GY10" s="3">
        <v>1</v>
      </c>
      <c r="GZ10" s="3"/>
      <c r="HA10" s="3"/>
      <c r="HB10" s="3">
        <v>1</v>
      </c>
      <c r="HC10" s="3"/>
      <c r="HD10" s="3"/>
      <c r="HE10" s="3">
        <v>1</v>
      </c>
      <c r="HF10" s="3"/>
      <c r="HG10" s="3"/>
      <c r="HH10" s="3">
        <v>1</v>
      </c>
      <c r="HI10" s="3"/>
      <c r="HJ10" s="3"/>
      <c r="HK10" s="3">
        <v>1</v>
      </c>
      <c r="HL10" s="3"/>
      <c r="HM10" s="3"/>
      <c r="HN10" s="3">
        <v>1</v>
      </c>
      <c r="HO10" s="3"/>
      <c r="HP10" s="3"/>
      <c r="HQ10" s="3">
        <v>1</v>
      </c>
      <c r="HR10" s="3"/>
      <c r="HS10" s="3"/>
      <c r="HT10" s="3">
        <v>1</v>
      </c>
      <c r="HU10" s="3"/>
      <c r="HV10" s="3"/>
      <c r="HW10" s="3">
        <v>1</v>
      </c>
      <c r="HX10" s="3"/>
      <c r="HY10" s="3"/>
      <c r="HZ10" s="3">
        <v>1</v>
      </c>
      <c r="IA10" s="3"/>
      <c r="IB10" s="3"/>
      <c r="IC10" s="3">
        <v>1</v>
      </c>
      <c r="ID10" s="3"/>
      <c r="IE10" s="3"/>
      <c r="IF10" s="3">
        <v>1</v>
      </c>
      <c r="IG10" s="3"/>
      <c r="IH10" s="3"/>
      <c r="II10" s="3">
        <v>1</v>
      </c>
      <c r="IJ10" s="3"/>
      <c r="IK10" s="3"/>
      <c r="IL10" s="3">
        <v>1</v>
      </c>
      <c r="IM10" s="3"/>
      <c r="IN10" s="3"/>
      <c r="IO10" s="3">
        <v>1</v>
      </c>
      <c r="IP10" s="3"/>
      <c r="IQ10" s="3"/>
      <c r="IR10" s="3">
        <v>1</v>
      </c>
      <c r="IS10" s="3"/>
      <c r="IT10" s="3"/>
    </row>
    <row r="11" spans="1:263" ht="15.6" x14ac:dyDescent="0.3">
      <c r="A11" s="1">
        <v>3</v>
      </c>
      <c r="B11" s="3" t="s">
        <v>459</v>
      </c>
      <c r="C11" s="3">
        <v>1</v>
      </c>
      <c r="D11" s="3"/>
      <c r="E11" s="3"/>
      <c r="F11" s="3">
        <v>1</v>
      </c>
      <c r="G11" s="3"/>
      <c r="H11" s="3"/>
      <c r="I11" s="3">
        <v>1</v>
      </c>
      <c r="J11" s="3"/>
      <c r="K11" s="3"/>
      <c r="L11" s="3">
        <v>1</v>
      </c>
      <c r="M11" s="3"/>
      <c r="N11" s="3"/>
      <c r="O11" s="3">
        <v>1</v>
      </c>
      <c r="P11" s="3"/>
      <c r="Q11" s="3"/>
      <c r="R11" s="3">
        <v>1</v>
      </c>
      <c r="S11" s="3"/>
      <c r="T11" s="3"/>
      <c r="U11" s="3">
        <v>1</v>
      </c>
      <c r="V11" s="3"/>
      <c r="W11" s="3"/>
      <c r="X11" s="3">
        <v>1</v>
      </c>
      <c r="Y11" s="3"/>
      <c r="Z11" s="3"/>
      <c r="AA11" s="3">
        <v>1</v>
      </c>
      <c r="AB11" s="3"/>
      <c r="AC11" s="3"/>
      <c r="AD11" s="3">
        <v>1</v>
      </c>
      <c r="AE11" s="3"/>
      <c r="AF11" s="3"/>
      <c r="AG11" s="3">
        <v>1</v>
      </c>
      <c r="AH11" s="3"/>
      <c r="AI11" s="3"/>
      <c r="AJ11" s="3">
        <v>1</v>
      </c>
      <c r="AK11" s="3"/>
      <c r="AL11" s="3"/>
      <c r="AM11" s="3">
        <v>1</v>
      </c>
      <c r="AN11" s="3"/>
      <c r="AO11" s="3"/>
      <c r="AP11" s="3">
        <v>1</v>
      </c>
      <c r="AQ11" s="3"/>
      <c r="AR11" s="3"/>
      <c r="AS11" s="3">
        <v>1</v>
      </c>
      <c r="AT11" s="3"/>
      <c r="AU11" s="3"/>
      <c r="AV11" s="3">
        <v>1</v>
      </c>
      <c r="AW11" s="3"/>
      <c r="AX11" s="3"/>
      <c r="AY11" s="3">
        <v>1</v>
      </c>
      <c r="AZ11" s="3"/>
      <c r="BA11" s="3"/>
      <c r="BB11" s="3">
        <v>1</v>
      </c>
      <c r="BC11" s="3"/>
      <c r="BD11" s="3"/>
      <c r="BE11" s="3">
        <v>1</v>
      </c>
      <c r="BF11" s="3"/>
      <c r="BG11" s="3"/>
      <c r="BH11" s="3">
        <v>1</v>
      </c>
      <c r="BI11" s="3"/>
      <c r="BJ11" s="3"/>
      <c r="BK11" s="3">
        <v>1</v>
      </c>
      <c r="BL11" s="3"/>
      <c r="BM11" s="3"/>
      <c r="BN11" s="3">
        <v>1</v>
      </c>
      <c r="BO11" s="3"/>
      <c r="BP11" s="3"/>
      <c r="BQ11" s="3">
        <v>1</v>
      </c>
      <c r="BR11" s="3"/>
      <c r="BS11" s="3"/>
      <c r="BT11" s="3">
        <v>1</v>
      </c>
      <c r="BU11" s="3"/>
      <c r="BV11" s="3"/>
      <c r="BW11" s="3">
        <v>1</v>
      </c>
      <c r="BX11" s="3"/>
      <c r="BY11" s="3"/>
      <c r="BZ11" s="3">
        <v>1</v>
      </c>
      <c r="CA11" s="3"/>
      <c r="CB11" s="3"/>
      <c r="CC11" s="3">
        <v>1</v>
      </c>
      <c r="CD11" s="3"/>
      <c r="CE11" s="3"/>
      <c r="CF11" s="3">
        <v>1</v>
      </c>
      <c r="CG11" s="3"/>
      <c r="CH11" s="3"/>
      <c r="CI11" s="3">
        <v>1</v>
      </c>
      <c r="CJ11" s="3"/>
      <c r="CK11" s="3"/>
      <c r="CL11" s="3">
        <v>1</v>
      </c>
      <c r="CM11" s="3"/>
      <c r="CN11" s="3"/>
      <c r="CO11" s="3">
        <v>1</v>
      </c>
      <c r="CP11" s="3"/>
      <c r="CQ11" s="3"/>
      <c r="CR11" s="3">
        <v>1</v>
      </c>
      <c r="CS11" s="3"/>
      <c r="CT11" s="3"/>
      <c r="CU11" s="3">
        <v>1</v>
      </c>
      <c r="CV11" s="3"/>
      <c r="CW11" s="3"/>
      <c r="CX11" s="3">
        <v>1</v>
      </c>
      <c r="CY11" s="3"/>
      <c r="CZ11" s="3"/>
      <c r="DA11" s="3">
        <v>1</v>
      </c>
      <c r="DB11" s="3"/>
      <c r="DC11" s="3"/>
      <c r="DD11" s="3">
        <v>1</v>
      </c>
      <c r="DE11" s="3"/>
      <c r="DF11" s="3"/>
      <c r="DG11" s="3">
        <v>1</v>
      </c>
      <c r="DH11" s="3"/>
      <c r="DI11" s="3"/>
      <c r="DJ11" s="3">
        <v>1</v>
      </c>
      <c r="DK11" s="3"/>
      <c r="DL11" s="3"/>
      <c r="DM11" s="3">
        <v>1</v>
      </c>
      <c r="DN11" s="3"/>
      <c r="DO11" s="3"/>
      <c r="DP11" s="3">
        <v>1</v>
      </c>
      <c r="DQ11" s="3"/>
      <c r="DR11" s="3"/>
      <c r="DS11" s="3">
        <v>1</v>
      </c>
      <c r="DT11" s="3"/>
      <c r="DU11" s="3"/>
      <c r="DV11" s="3">
        <v>1</v>
      </c>
      <c r="DW11" s="3"/>
      <c r="DX11" s="3"/>
      <c r="DY11" s="3">
        <v>1</v>
      </c>
      <c r="DZ11" s="3"/>
      <c r="EA11" s="3"/>
      <c r="EB11" s="3">
        <v>1</v>
      </c>
      <c r="EC11" s="3"/>
      <c r="ED11" s="3"/>
      <c r="EE11" s="3">
        <v>1</v>
      </c>
      <c r="EF11" s="3"/>
      <c r="EG11" s="3"/>
      <c r="EH11" s="3">
        <v>1</v>
      </c>
      <c r="EI11" s="3"/>
      <c r="EJ11" s="3"/>
      <c r="EK11" s="3">
        <v>1</v>
      </c>
      <c r="EL11" s="3"/>
      <c r="EM11" s="3"/>
      <c r="EN11" s="3">
        <v>1</v>
      </c>
      <c r="EO11" s="3"/>
      <c r="EP11" s="3"/>
      <c r="EQ11" s="3">
        <v>1</v>
      </c>
      <c r="ER11" s="3"/>
      <c r="ES11" s="3"/>
      <c r="ET11" s="3">
        <v>1</v>
      </c>
      <c r="EU11" s="3"/>
      <c r="EV11" s="3"/>
      <c r="EW11" s="3">
        <v>1</v>
      </c>
      <c r="EX11" s="3"/>
      <c r="EY11" s="3"/>
      <c r="EZ11" s="3">
        <v>1</v>
      </c>
      <c r="FA11" s="3"/>
      <c r="FB11" s="3"/>
      <c r="FC11" s="3">
        <v>1</v>
      </c>
      <c r="FD11" s="3"/>
      <c r="FE11" s="3"/>
      <c r="FF11" s="3">
        <v>1</v>
      </c>
      <c r="FG11" s="3"/>
      <c r="FH11" s="3"/>
      <c r="FI11" s="3">
        <v>1</v>
      </c>
      <c r="FJ11" s="3"/>
      <c r="FK11" s="3"/>
      <c r="FL11" s="3">
        <v>1</v>
      </c>
      <c r="FM11" s="3"/>
      <c r="FN11" s="3"/>
      <c r="FO11" s="3">
        <v>1</v>
      </c>
      <c r="FP11" s="3"/>
      <c r="FQ11" s="3"/>
      <c r="FR11" s="3">
        <v>1</v>
      </c>
      <c r="FS11" s="3"/>
      <c r="FT11" s="3"/>
      <c r="FU11" s="3">
        <v>1</v>
      </c>
      <c r="FV11" s="3"/>
      <c r="FW11" s="3"/>
      <c r="FX11" s="3">
        <v>1</v>
      </c>
      <c r="FY11" s="3"/>
      <c r="FZ11" s="3"/>
      <c r="GA11" s="3">
        <v>1</v>
      </c>
      <c r="GB11" s="3"/>
      <c r="GC11" s="3"/>
      <c r="GD11" s="3">
        <v>1</v>
      </c>
      <c r="GE11" s="3"/>
      <c r="GF11" s="3"/>
      <c r="GG11" s="3">
        <v>1</v>
      </c>
      <c r="GH11" s="3"/>
      <c r="GI11" s="3"/>
      <c r="GJ11" s="3">
        <v>1</v>
      </c>
      <c r="GK11" s="3"/>
      <c r="GL11" s="3"/>
      <c r="GM11" s="3">
        <v>1</v>
      </c>
      <c r="GN11" s="3"/>
      <c r="GO11" s="3"/>
      <c r="GP11" s="3">
        <v>1</v>
      </c>
      <c r="GQ11" s="3"/>
      <c r="GR11" s="3"/>
      <c r="GS11" s="3">
        <v>1</v>
      </c>
      <c r="GT11" s="3"/>
      <c r="GU11" s="3"/>
      <c r="GV11" s="3">
        <v>1</v>
      </c>
      <c r="GW11" s="3"/>
      <c r="GX11" s="3"/>
      <c r="GY11" s="3">
        <v>1</v>
      </c>
      <c r="GZ11" s="3"/>
      <c r="HA11" s="3"/>
      <c r="HB11" s="3">
        <v>1</v>
      </c>
      <c r="HC11" s="3"/>
      <c r="HD11" s="3"/>
      <c r="HE11" s="3">
        <v>1</v>
      </c>
      <c r="HF11" s="3"/>
      <c r="HG11" s="3"/>
      <c r="HH11" s="3">
        <v>1</v>
      </c>
      <c r="HI11" s="3"/>
      <c r="HJ11" s="3"/>
      <c r="HK11" s="3">
        <v>1</v>
      </c>
      <c r="HL11" s="3"/>
      <c r="HM11" s="3"/>
      <c r="HN11" s="3">
        <v>1</v>
      </c>
      <c r="HO11" s="3"/>
      <c r="HP11" s="3"/>
      <c r="HQ11" s="3">
        <v>1</v>
      </c>
      <c r="HR11" s="3"/>
      <c r="HS11" s="3"/>
      <c r="HT11" s="3">
        <v>1</v>
      </c>
      <c r="HU11" s="3"/>
      <c r="HV11" s="3"/>
      <c r="HW11" s="3">
        <v>1</v>
      </c>
      <c r="HX11" s="3"/>
      <c r="HY11" s="3"/>
      <c r="HZ11" s="3">
        <v>1</v>
      </c>
      <c r="IA11" s="3"/>
      <c r="IB11" s="3"/>
      <c r="IC11" s="3">
        <v>1</v>
      </c>
      <c r="ID11" s="3"/>
      <c r="IE11" s="3"/>
      <c r="IF11" s="3">
        <v>1</v>
      </c>
      <c r="IG11" s="3"/>
      <c r="IH11" s="3"/>
      <c r="II11" s="3">
        <v>1</v>
      </c>
      <c r="IJ11" s="3"/>
      <c r="IK11" s="3"/>
      <c r="IL11" s="3">
        <v>1</v>
      </c>
      <c r="IM11" s="3"/>
      <c r="IN11" s="3"/>
      <c r="IO11" s="3">
        <v>1</v>
      </c>
      <c r="IP11" s="3"/>
      <c r="IQ11" s="3"/>
      <c r="IR11" s="3">
        <v>1</v>
      </c>
      <c r="IS11" s="3"/>
      <c r="IT11" s="3"/>
    </row>
    <row r="12" spans="1:263" ht="15.6" x14ac:dyDescent="0.3">
      <c r="A12" s="1">
        <v>4</v>
      </c>
      <c r="B12" s="3" t="s">
        <v>460</v>
      </c>
      <c r="C12" s="3">
        <v>1</v>
      </c>
      <c r="D12" s="3"/>
      <c r="E12" s="3"/>
      <c r="F12" s="3">
        <v>1</v>
      </c>
      <c r="G12" s="3"/>
      <c r="H12" s="3"/>
      <c r="I12" s="3">
        <v>1</v>
      </c>
      <c r="J12" s="3"/>
      <c r="K12" s="3"/>
      <c r="L12" s="3">
        <v>1</v>
      </c>
      <c r="M12" s="3"/>
      <c r="N12" s="3"/>
      <c r="O12" s="3">
        <v>1</v>
      </c>
      <c r="P12" s="3"/>
      <c r="Q12" s="3"/>
      <c r="R12" s="3">
        <v>1</v>
      </c>
      <c r="S12" s="3"/>
      <c r="T12" s="3"/>
      <c r="U12" s="3">
        <v>1</v>
      </c>
      <c r="V12" s="3"/>
      <c r="W12" s="3"/>
      <c r="X12" s="3">
        <v>1</v>
      </c>
      <c r="Y12" s="3"/>
      <c r="Z12" s="3"/>
      <c r="AA12" s="3">
        <v>1</v>
      </c>
      <c r="AB12" s="3"/>
      <c r="AC12" s="3"/>
      <c r="AD12" s="3">
        <v>1</v>
      </c>
      <c r="AE12" s="3"/>
      <c r="AF12" s="3"/>
      <c r="AG12" s="3">
        <v>1</v>
      </c>
      <c r="AH12" s="3"/>
      <c r="AI12" s="3"/>
      <c r="AJ12" s="3">
        <v>1</v>
      </c>
      <c r="AK12" s="3"/>
      <c r="AL12" s="3"/>
      <c r="AM12" s="3">
        <v>1</v>
      </c>
      <c r="AN12" s="3"/>
      <c r="AO12" s="3"/>
      <c r="AP12" s="3">
        <v>1</v>
      </c>
      <c r="AQ12" s="3"/>
      <c r="AR12" s="3"/>
      <c r="AS12" s="3">
        <v>1</v>
      </c>
      <c r="AT12" s="3"/>
      <c r="AU12" s="3"/>
      <c r="AV12" s="3">
        <v>1</v>
      </c>
      <c r="AW12" s="3"/>
      <c r="AX12" s="3"/>
      <c r="AY12" s="3">
        <v>1</v>
      </c>
      <c r="AZ12" s="3"/>
      <c r="BA12" s="3"/>
      <c r="BB12" s="3">
        <v>1</v>
      </c>
      <c r="BC12" s="3"/>
      <c r="BD12" s="3"/>
      <c r="BE12" s="3">
        <v>1</v>
      </c>
      <c r="BF12" s="3"/>
      <c r="BG12" s="3"/>
      <c r="BH12" s="3">
        <v>1</v>
      </c>
      <c r="BI12" s="3"/>
      <c r="BJ12" s="3"/>
      <c r="BK12" s="3">
        <v>1</v>
      </c>
      <c r="BL12" s="3"/>
      <c r="BM12" s="3"/>
      <c r="BN12" s="3">
        <v>1</v>
      </c>
      <c r="BO12" s="3"/>
      <c r="BP12" s="3"/>
      <c r="BQ12" s="3">
        <v>1</v>
      </c>
      <c r="BR12" s="3"/>
      <c r="BS12" s="3"/>
      <c r="BT12" s="3">
        <v>1</v>
      </c>
      <c r="BU12" s="3"/>
      <c r="BV12" s="3"/>
      <c r="BW12" s="3">
        <v>1</v>
      </c>
      <c r="BX12" s="3"/>
      <c r="BY12" s="3"/>
      <c r="BZ12" s="3">
        <v>1</v>
      </c>
      <c r="CA12" s="3"/>
      <c r="CB12" s="3"/>
      <c r="CC12" s="3">
        <v>1</v>
      </c>
      <c r="CD12" s="3"/>
      <c r="CE12" s="3"/>
      <c r="CF12" s="3">
        <v>1</v>
      </c>
      <c r="CG12" s="3"/>
      <c r="CH12" s="3"/>
      <c r="CI12" s="3">
        <v>1</v>
      </c>
      <c r="CJ12" s="3"/>
      <c r="CK12" s="3"/>
      <c r="CL12" s="3">
        <v>1</v>
      </c>
      <c r="CM12" s="3"/>
      <c r="CN12" s="3"/>
      <c r="CO12" s="3">
        <v>1</v>
      </c>
      <c r="CP12" s="3"/>
      <c r="CQ12" s="3"/>
      <c r="CR12" s="3">
        <v>1</v>
      </c>
      <c r="CS12" s="3"/>
      <c r="CT12" s="3"/>
      <c r="CU12" s="3">
        <v>1</v>
      </c>
      <c r="CV12" s="3"/>
      <c r="CW12" s="3"/>
      <c r="CX12" s="3">
        <v>1</v>
      </c>
      <c r="CY12" s="3"/>
      <c r="CZ12" s="3"/>
      <c r="DA12" s="3">
        <v>1</v>
      </c>
      <c r="DB12" s="3"/>
      <c r="DC12" s="3"/>
      <c r="DD12" s="3">
        <v>1</v>
      </c>
      <c r="DE12" s="3"/>
      <c r="DF12" s="3"/>
      <c r="DG12" s="3">
        <v>1</v>
      </c>
      <c r="DH12" s="3"/>
      <c r="DI12" s="3"/>
      <c r="DJ12" s="3">
        <v>1</v>
      </c>
      <c r="DK12" s="3"/>
      <c r="DL12" s="3"/>
      <c r="DM12" s="3">
        <v>1</v>
      </c>
      <c r="DN12" s="3"/>
      <c r="DO12" s="3"/>
      <c r="DP12" s="3">
        <v>1</v>
      </c>
      <c r="DQ12" s="3"/>
      <c r="DR12" s="3"/>
      <c r="DS12" s="3">
        <v>1</v>
      </c>
      <c r="DT12" s="3"/>
      <c r="DU12" s="3"/>
      <c r="DV12" s="3">
        <v>1</v>
      </c>
      <c r="DW12" s="3"/>
      <c r="DX12" s="3"/>
      <c r="DY12" s="3">
        <v>1</v>
      </c>
      <c r="DZ12" s="3"/>
      <c r="EA12" s="3"/>
      <c r="EB12" s="3">
        <v>1</v>
      </c>
      <c r="EC12" s="3"/>
      <c r="ED12" s="3"/>
      <c r="EE12" s="3">
        <v>1</v>
      </c>
      <c r="EF12" s="3"/>
      <c r="EG12" s="3"/>
      <c r="EH12" s="3">
        <v>1</v>
      </c>
      <c r="EI12" s="3"/>
      <c r="EJ12" s="3"/>
      <c r="EK12" s="3">
        <v>1</v>
      </c>
      <c r="EL12" s="3"/>
      <c r="EM12" s="3"/>
      <c r="EN12" s="3">
        <v>1</v>
      </c>
      <c r="EO12" s="3"/>
      <c r="EP12" s="3"/>
      <c r="EQ12" s="3">
        <v>1</v>
      </c>
      <c r="ER12" s="3"/>
      <c r="ES12" s="3"/>
      <c r="ET12" s="3">
        <v>1</v>
      </c>
      <c r="EU12" s="3"/>
      <c r="EV12" s="3"/>
      <c r="EW12" s="3">
        <v>1</v>
      </c>
      <c r="EX12" s="3"/>
      <c r="EY12" s="3"/>
      <c r="EZ12" s="3">
        <v>1</v>
      </c>
      <c r="FA12" s="3"/>
      <c r="FB12" s="3"/>
      <c r="FC12" s="3">
        <v>1</v>
      </c>
      <c r="FD12" s="3"/>
      <c r="FE12" s="3"/>
      <c r="FF12" s="3">
        <v>1</v>
      </c>
      <c r="FG12" s="3"/>
      <c r="FH12" s="3"/>
      <c r="FI12" s="3">
        <v>1</v>
      </c>
      <c r="FJ12" s="3"/>
      <c r="FK12" s="3"/>
      <c r="FL12" s="3">
        <v>1</v>
      </c>
      <c r="FM12" s="3"/>
      <c r="FN12" s="3"/>
      <c r="FO12" s="3">
        <v>1</v>
      </c>
      <c r="FP12" s="3"/>
      <c r="FQ12" s="3"/>
      <c r="FR12" s="3">
        <v>1</v>
      </c>
      <c r="FS12" s="3"/>
      <c r="FT12" s="3"/>
      <c r="FU12" s="3">
        <v>1</v>
      </c>
      <c r="FV12" s="3"/>
      <c r="FW12" s="3"/>
      <c r="FX12" s="3">
        <v>1</v>
      </c>
      <c r="FY12" s="3"/>
      <c r="FZ12" s="3"/>
      <c r="GA12" s="3">
        <v>1</v>
      </c>
      <c r="GB12" s="3"/>
      <c r="GC12" s="3"/>
      <c r="GD12" s="3">
        <v>1</v>
      </c>
      <c r="GE12" s="3"/>
      <c r="GF12" s="3"/>
      <c r="GG12" s="3">
        <v>1</v>
      </c>
      <c r="GH12" s="3"/>
      <c r="GI12" s="3"/>
      <c r="GJ12" s="3">
        <v>1</v>
      </c>
      <c r="GK12" s="3"/>
      <c r="GL12" s="3"/>
      <c r="GM12" s="3">
        <v>1</v>
      </c>
      <c r="GN12" s="3"/>
      <c r="GO12" s="3"/>
      <c r="GP12" s="3">
        <v>1</v>
      </c>
      <c r="GQ12" s="3"/>
      <c r="GR12" s="3"/>
      <c r="GS12" s="3">
        <v>1</v>
      </c>
      <c r="GT12" s="3"/>
      <c r="GU12" s="3"/>
      <c r="GV12" s="3">
        <v>1</v>
      </c>
      <c r="GW12" s="3"/>
      <c r="GX12" s="3"/>
      <c r="GY12" s="3">
        <v>1</v>
      </c>
      <c r="GZ12" s="3"/>
      <c r="HA12" s="3"/>
      <c r="HB12" s="3">
        <v>1</v>
      </c>
      <c r="HC12" s="3"/>
      <c r="HD12" s="3"/>
      <c r="HE12" s="3">
        <v>1</v>
      </c>
      <c r="HF12" s="3"/>
      <c r="HG12" s="3"/>
      <c r="HH12" s="3">
        <v>1</v>
      </c>
      <c r="HI12" s="3"/>
      <c r="HJ12" s="3"/>
      <c r="HK12" s="3">
        <v>1</v>
      </c>
      <c r="HL12" s="3"/>
      <c r="HM12" s="3"/>
      <c r="HN12" s="3">
        <v>1</v>
      </c>
      <c r="HO12" s="3"/>
      <c r="HP12" s="3"/>
      <c r="HQ12" s="3">
        <v>1</v>
      </c>
      <c r="HR12" s="3"/>
      <c r="HS12" s="3"/>
      <c r="HT12" s="3">
        <v>1</v>
      </c>
      <c r="HU12" s="3"/>
      <c r="HV12" s="3"/>
      <c r="HW12" s="3">
        <v>1</v>
      </c>
      <c r="HX12" s="3"/>
      <c r="HY12" s="3"/>
      <c r="HZ12" s="3">
        <v>1</v>
      </c>
      <c r="IA12" s="3"/>
      <c r="IB12" s="3"/>
      <c r="IC12" s="3">
        <v>1</v>
      </c>
      <c r="ID12" s="3"/>
      <c r="IE12" s="3"/>
      <c r="IF12" s="3">
        <v>1</v>
      </c>
      <c r="IG12" s="3"/>
      <c r="IH12" s="3"/>
      <c r="II12" s="3">
        <v>1</v>
      </c>
      <c r="IJ12" s="3"/>
      <c r="IK12" s="3"/>
      <c r="IL12" s="3">
        <v>1</v>
      </c>
      <c r="IM12" s="3"/>
      <c r="IN12" s="3"/>
      <c r="IO12" s="3">
        <v>1</v>
      </c>
      <c r="IP12" s="3"/>
      <c r="IQ12" s="3"/>
      <c r="IR12" s="3">
        <v>1</v>
      </c>
      <c r="IS12" s="3"/>
      <c r="IT12" s="3"/>
    </row>
    <row r="13" spans="1:263" ht="15.6" x14ac:dyDescent="0.3">
      <c r="A13" s="1">
        <v>5</v>
      </c>
      <c r="B13" s="3" t="s">
        <v>461</v>
      </c>
      <c r="C13" s="3">
        <v>1</v>
      </c>
      <c r="D13" s="3"/>
      <c r="E13" s="3"/>
      <c r="F13" s="3">
        <v>1</v>
      </c>
      <c r="G13" s="3"/>
      <c r="H13" s="3"/>
      <c r="I13" s="3">
        <v>1</v>
      </c>
      <c r="J13" s="3"/>
      <c r="K13" s="3"/>
      <c r="L13" s="3">
        <v>1</v>
      </c>
      <c r="M13" s="3"/>
      <c r="N13" s="3"/>
      <c r="O13" s="3">
        <v>1</v>
      </c>
      <c r="P13" s="3"/>
      <c r="Q13" s="3"/>
      <c r="R13" s="3">
        <v>1</v>
      </c>
      <c r="S13" s="3"/>
      <c r="T13" s="3"/>
      <c r="U13" s="3">
        <v>1</v>
      </c>
      <c r="V13" s="3"/>
      <c r="W13" s="3"/>
      <c r="X13" s="3">
        <v>1</v>
      </c>
      <c r="Y13" s="3"/>
      <c r="Z13" s="3"/>
      <c r="AA13" s="3">
        <v>1</v>
      </c>
      <c r="AB13" s="3"/>
      <c r="AC13" s="3"/>
      <c r="AD13" s="3">
        <v>1</v>
      </c>
      <c r="AE13" s="3"/>
      <c r="AF13" s="3"/>
      <c r="AG13" s="3">
        <v>1</v>
      </c>
      <c r="AH13" s="3"/>
      <c r="AI13" s="3"/>
      <c r="AJ13" s="3">
        <v>1</v>
      </c>
      <c r="AK13" s="3"/>
      <c r="AL13" s="3"/>
      <c r="AM13" s="3">
        <v>1</v>
      </c>
      <c r="AN13" s="3"/>
      <c r="AO13" s="3"/>
      <c r="AP13" s="3">
        <v>1</v>
      </c>
      <c r="AQ13" s="3"/>
      <c r="AR13" s="3"/>
      <c r="AS13" s="3">
        <v>1</v>
      </c>
      <c r="AT13" s="3"/>
      <c r="AU13" s="3"/>
      <c r="AV13" s="3">
        <v>1</v>
      </c>
      <c r="AW13" s="3"/>
      <c r="AX13" s="3"/>
      <c r="AY13" s="3">
        <v>1</v>
      </c>
      <c r="AZ13" s="3"/>
      <c r="BA13" s="3"/>
      <c r="BB13" s="3">
        <v>1</v>
      </c>
      <c r="BC13" s="3"/>
      <c r="BD13" s="3"/>
      <c r="BE13" s="3">
        <v>1</v>
      </c>
      <c r="BF13" s="3"/>
      <c r="BG13" s="3"/>
      <c r="BH13" s="3">
        <v>1</v>
      </c>
      <c r="BI13" s="3"/>
      <c r="BJ13" s="3"/>
      <c r="BK13" s="3">
        <v>1</v>
      </c>
      <c r="BL13" s="3"/>
      <c r="BM13" s="3"/>
      <c r="BN13" s="3">
        <v>1</v>
      </c>
      <c r="BO13" s="3"/>
      <c r="BP13" s="3"/>
      <c r="BQ13" s="3">
        <v>1</v>
      </c>
      <c r="BR13" s="3"/>
      <c r="BS13" s="3"/>
      <c r="BT13" s="3">
        <v>1</v>
      </c>
      <c r="BU13" s="3"/>
      <c r="BV13" s="3"/>
      <c r="BW13" s="3">
        <v>1</v>
      </c>
      <c r="BX13" s="3"/>
      <c r="BY13" s="3"/>
      <c r="BZ13" s="3">
        <v>1</v>
      </c>
      <c r="CA13" s="3"/>
      <c r="CB13" s="3"/>
      <c r="CC13" s="3">
        <v>1</v>
      </c>
      <c r="CD13" s="3"/>
      <c r="CE13" s="3"/>
      <c r="CF13" s="3">
        <v>1</v>
      </c>
      <c r="CG13" s="3"/>
      <c r="CH13" s="3"/>
      <c r="CI13" s="3">
        <v>1</v>
      </c>
      <c r="CJ13" s="3"/>
      <c r="CK13" s="3"/>
      <c r="CL13" s="3">
        <v>1</v>
      </c>
      <c r="CM13" s="3"/>
      <c r="CN13" s="3"/>
      <c r="CO13" s="3">
        <v>1</v>
      </c>
      <c r="CP13" s="3"/>
      <c r="CQ13" s="3"/>
      <c r="CR13" s="3">
        <v>1</v>
      </c>
      <c r="CS13" s="3"/>
      <c r="CT13" s="3"/>
      <c r="CU13" s="3">
        <v>1</v>
      </c>
      <c r="CV13" s="3"/>
      <c r="CW13" s="3"/>
      <c r="CX13" s="3">
        <v>1</v>
      </c>
      <c r="CY13" s="3"/>
      <c r="CZ13" s="3"/>
      <c r="DA13" s="3">
        <v>1</v>
      </c>
      <c r="DB13" s="3"/>
      <c r="DC13" s="3"/>
      <c r="DD13" s="3">
        <v>1</v>
      </c>
      <c r="DE13" s="3"/>
      <c r="DF13" s="3"/>
      <c r="DG13" s="3">
        <v>1</v>
      </c>
      <c r="DH13" s="3"/>
      <c r="DI13" s="3"/>
      <c r="DJ13" s="3">
        <v>1</v>
      </c>
      <c r="DK13" s="3"/>
      <c r="DL13" s="3"/>
      <c r="DM13" s="3">
        <v>1</v>
      </c>
      <c r="DN13" s="3"/>
      <c r="DO13" s="3"/>
      <c r="DP13" s="3">
        <v>1</v>
      </c>
      <c r="DQ13" s="3"/>
      <c r="DR13" s="3"/>
      <c r="DS13" s="3">
        <v>1</v>
      </c>
      <c r="DT13" s="3"/>
      <c r="DU13" s="3"/>
      <c r="DV13" s="3">
        <v>1</v>
      </c>
      <c r="DW13" s="3"/>
      <c r="DX13" s="3"/>
      <c r="DY13" s="3">
        <v>1</v>
      </c>
      <c r="DZ13" s="3"/>
      <c r="EA13" s="3"/>
      <c r="EB13" s="3">
        <v>1</v>
      </c>
      <c r="EC13" s="3"/>
      <c r="ED13" s="3"/>
      <c r="EE13" s="3">
        <v>1</v>
      </c>
      <c r="EF13" s="3"/>
      <c r="EG13" s="3"/>
      <c r="EH13" s="3">
        <v>1</v>
      </c>
      <c r="EI13" s="3"/>
      <c r="EJ13" s="3"/>
      <c r="EK13" s="3">
        <v>1</v>
      </c>
      <c r="EL13" s="3"/>
      <c r="EM13" s="3"/>
      <c r="EN13" s="3">
        <v>1</v>
      </c>
      <c r="EO13" s="3"/>
      <c r="EP13" s="3"/>
      <c r="EQ13" s="3">
        <v>1</v>
      </c>
      <c r="ER13" s="3"/>
      <c r="ES13" s="3"/>
      <c r="ET13" s="3">
        <v>1</v>
      </c>
      <c r="EU13" s="3"/>
      <c r="EV13" s="3"/>
      <c r="EW13" s="3">
        <v>1</v>
      </c>
      <c r="EX13" s="3"/>
      <c r="EY13" s="3"/>
      <c r="EZ13" s="3">
        <v>1</v>
      </c>
      <c r="FA13" s="3"/>
      <c r="FB13" s="3"/>
      <c r="FC13" s="3">
        <v>1</v>
      </c>
      <c r="FD13" s="3"/>
      <c r="FE13" s="3"/>
      <c r="FF13" s="3">
        <v>1</v>
      </c>
      <c r="FG13" s="3"/>
      <c r="FH13" s="3"/>
      <c r="FI13" s="3">
        <v>1</v>
      </c>
      <c r="FJ13" s="3"/>
      <c r="FK13" s="3"/>
      <c r="FL13" s="3">
        <v>1</v>
      </c>
      <c r="FM13" s="3"/>
      <c r="FN13" s="3"/>
      <c r="FO13" s="3">
        <v>1</v>
      </c>
      <c r="FP13" s="3"/>
      <c r="FQ13" s="3"/>
      <c r="FR13" s="3">
        <v>1</v>
      </c>
      <c r="FS13" s="3"/>
      <c r="FT13" s="3"/>
      <c r="FU13" s="3">
        <v>1</v>
      </c>
      <c r="FV13" s="3"/>
      <c r="FW13" s="3"/>
      <c r="FX13" s="3">
        <v>1</v>
      </c>
      <c r="FY13" s="3"/>
      <c r="FZ13" s="3"/>
      <c r="GA13" s="3">
        <v>1</v>
      </c>
      <c r="GB13" s="3"/>
      <c r="GC13" s="3"/>
      <c r="GD13" s="3">
        <v>1</v>
      </c>
      <c r="GE13" s="3"/>
      <c r="GF13" s="3"/>
      <c r="GG13" s="3">
        <v>1</v>
      </c>
      <c r="GH13" s="3"/>
      <c r="GI13" s="3"/>
      <c r="GJ13" s="3">
        <v>1</v>
      </c>
      <c r="GK13" s="3"/>
      <c r="GL13" s="3"/>
      <c r="GM13" s="3">
        <v>1</v>
      </c>
      <c r="GN13" s="3"/>
      <c r="GO13" s="3"/>
      <c r="GP13" s="3">
        <v>1</v>
      </c>
      <c r="GQ13" s="3"/>
      <c r="GR13" s="3"/>
      <c r="GS13" s="3">
        <v>1</v>
      </c>
      <c r="GT13" s="3"/>
      <c r="GU13" s="3"/>
      <c r="GV13" s="3">
        <v>1</v>
      </c>
      <c r="GW13" s="3"/>
      <c r="GX13" s="3"/>
      <c r="GY13" s="3">
        <v>1</v>
      </c>
      <c r="GZ13" s="3"/>
      <c r="HA13" s="3"/>
      <c r="HB13" s="3">
        <v>1</v>
      </c>
      <c r="HC13" s="3"/>
      <c r="HD13" s="3"/>
      <c r="HE13" s="3">
        <v>1</v>
      </c>
      <c r="HF13" s="3"/>
      <c r="HG13" s="3"/>
      <c r="HH13" s="3">
        <v>1</v>
      </c>
      <c r="HI13" s="3"/>
      <c r="HJ13" s="3"/>
      <c r="HK13" s="3">
        <v>1</v>
      </c>
      <c r="HL13" s="3"/>
      <c r="HM13" s="3"/>
      <c r="HN13" s="3">
        <v>1</v>
      </c>
      <c r="HO13" s="3"/>
      <c r="HP13" s="3"/>
      <c r="HQ13" s="3">
        <v>1</v>
      </c>
      <c r="HR13" s="3"/>
      <c r="HS13" s="3"/>
      <c r="HT13" s="3">
        <v>1</v>
      </c>
      <c r="HU13" s="3"/>
      <c r="HV13" s="3"/>
      <c r="HW13" s="3">
        <v>1</v>
      </c>
      <c r="HX13" s="3"/>
      <c r="HY13" s="3"/>
      <c r="HZ13" s="3">
        <v>1</v>
      </c>
      <c r="IA13" s="3"/>
      <c r="IB13" s="3"/>
      <c r="IC13" s="3">
        <v>1</v>
      </c>
      <c r="ID13" s="3"/>
      <c r="IE13" s="3"/>
      <c r="IF13" s="3">
        <v>1</v>
      </c>
      <c r="IG13" s="3"/>
      <c r="IH13" s="3"/>
      <c r="II13" s="3">
        <v>1</v>
      </c>
      <c r="IJ13" s="3"/>
      <c r="IK13" s="3"/>
      <c r="IL13" s="3">
        <v>1</v>
      </c>
      <c r="IM13" s="3"/>
      <c r="IN13" s="3"/>
      <c r="IO13" s="3">
        <v>1</v>
      </c>
      <c r="IP13" s="3"/>
      <c r="IQ13" s="3"/>
      <c r="IR13" s="3">
        <v>1</v>
      </c>
      <c r="IS13" s="3"/>
      <c r="IT13" s="3"/>
    </row>
    <row r="14" spans="1:263" ht="15.6" x14ac:dyDescent="0.3">
      <c r="A14" s="1">
        <v>6</v>
      </c>
      <c r="B14" s="3" t="s">
        <v>462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3">
        <v>1</v>
      </c>
      <c r="GT14" s="3"/>
      <c r="GU14" s="3"/>
      <c r="GV14" s="3">
        <v>1</v>
      </c>
      <c r="GW14" s="3"/>
      <c r="GX14" s="3"/>
      <c r="GY14" s="3">
        <v>1</v>
      </c>
      <c r="GZ14" s="3"/>
      <c r="HA14" s="3"/>
      <c r="HB14" s="3">
        <v>1</v>
      </c>
      <c r="HC14" s="3"/>
      <c r="HD14" s="3"/>
      <c r="HE14" s="3">
        <v>1</v>
      </c>
      <c r="HF14" s="3"/>
      <c r="HG14" s="3"/>
      <c r="HH14" s="3">
        <v>1</v>
      </c>
      <c r="HI14" s="3"/>
      <c r="HJ14" s="3"/>
      <c r="HK14" s="3">
        <v>1</v>
      </c>
      <c r="HL14" s="3"/>
      <c r="HM14" s="3"/>
      <c r="HN14" s="3">
        <v>1</v>
      </c>
      <c r="HO14" s="3"/>
      <c r="HP14" s="3"/>
      <c r="HQ14" s="3">
        <v>1</v>
      </c>
      <c r="HR14" s="3"/>
      <c r="HS14" s="3"/>
      <c r="HT14" s="3">
        <v>1</v>
      </c>
      <c r="HU14" s="3"/>
      <c r="HV14" s="3"/>
      <c r="HW14" s="3">
        <v>1</v>
      </c>
      <c r="HX14" s="3"/>
      <c r="HY14" s="3"/>
      <c r="HZ14" s="3">
        <v>1</v>
      </c>
      <c r="IA14" s="3"/>
      <c r="IB14" s="3"/>
      <c r="IC14" s="3">
        <v>1</v>
      </c>
      <c r="ID14" s="3"/>
      <c r="IE14" s="3"/>
      <c r="IF14" s="3">
        <v>1</v>
      </c>
      <c r="IG14" s="3"/>
      <c r="IH14" s="3"/>
      <c r="II14" s="3">
        <v>1</v>
      </c>
      <c r="IJ14" s="3"/>
      <c r="IK14" s="3"/>
      <c r="IL14" s="3">
        <v>1</v>
      </c>
      <c r="IM14" s="3"/>
      <c r="IN14" s="3"/>
      <c r="IO14" s="3">
        <v>1</v>
      </c>
      <c r="IP14" s="3"/>
      <c r="IQ14" s="3"/>
      <c r="IR14" s="3">
        <v>1</v>
      </c>
      <c r="IS14" s="3"/>
      <c r="IT14" s="3"/>
    </row>
    <row r="15" spans="1:263" ht="15.6" x14ac:dyDescent="0.3">
      <c r="A15" s="1">
        <v>7</v>
      </c>
      <c r="B15" s="3" t="s">
        <v>463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3">
        <v>1</v>
      </c>
      <c r="GT15" s="3"/>
      <c r="GU15" s="3"/>
      <c r="GV15" s="3">
        <v>1</v>
      </c>
      <c r="GW15" s="3"/>
      <c r="GX15" s="3"/>
      <c r="GY15" s="3">
        <v>1</v>
      </c>
      <c r="GZ15" s="3"/>
      <c r="HA15" s="3"/>
      <c r="HB15" s="3">
        <v>1</v>
      </c>
      <c r="HC15" s="3"/>
      <c r="HD15" s="3"/>
      <c r="HE15" s="3">
        <v>1</v>
      </c>
      <c r="HF15" s="3"/>
      <c r="HG15" s="3"/>
      <c r="HH15" s="3">
        <v>1</v>
      </c>
      <c r="HI15" s="3"/>
      <c r="HJ15" s="3"/>
      <c r="HK15" s="3">
        <v>1</v>
      </c>
      <c r="HL15" s="3"/>
      <c r="HM15" s="3"/>
      <c r="HN15" s="3">
        <v>1</v>
      </c>
      <c r="HO15" s="3"/>
      <c r="HP15" s="3"/>
      <c r="HQ15" s="3">
        <v>1</v>
      </c>
      <c r="HR15" s="3"/>
      <c r="HS15" s="3"/>
      <c r="HT15" s="3">
        <v>1</v>
      </c>
      <c r="HU15" s="3"/>
      <c r="HV15" s="3"/>
      <c r="HW15" s="3">
        <v>1</v>
      </c>
      <c r="HX15" s="3"/>
      <c r="HY15" s="3"/>
      <c r="HZ15" s="3">
        <v>1</v>
      </c>
      <c r="IA15" s="3"/>
      <c r="IB15" s="3"/>
      <c r="IC15" s="3">
        <v>1</v>
      </c>
      <c r="ID15" s="3"/>
      <c r="IE15" s="3"/>
      <c r="IF15" s="3">
        <v>1</v>
      </c>
      <c r="IG15" s="3"/>
      <c r="IH15" s="3"/>
      <c r="II15" s="3">
        <v>1</v>
      </c>
      <c r="IJ15" s="3"/>
      <c r="IK15" s="3"/>
      <c r="IL15" s="3">
        <v>1</v>
      </c>
      <c r="IM15" s="3"/>
      <c r="IN15" s="3"/>
      <c r="IO15" s="3">
        <v>1</v>
      </c>
      <c r="IP15" s="3"/>
      <c r="IQ15" s="3"/>
      <c r="IR15" s="3">
        <v>1</v>
      </c>
      <c r="IS15" s="3"/>
      <c r="IT15" s="3"/>
    </row>
    <row r="16" spans="1:263" x14ac:dyDescent="0.3">
      <c r="A16" s="2">
        <v>8</v>
      </c>
      <c r="B16" s="3" t="s">
        <v>464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3">
        <v>1</v>
      </c>
      <c r="GT16" s="3"/>
      <c r="GU16" s="3"/>
      <c r="GV16" s="3">
        <v>1</v>
      </c>
      <c r="GW16" s="3"/>
      <c r="GX16" s="3"/>
      <c r="GY16" s="3">
        <v>1</v>
      </c>
      <c r="GZ16" s="3"/>
      <c r="HA16" s="3"/>
      <c r="HB16" s="3">
        <v>1</v>
      </c>
      <c r="HC16" s="3"/>
      <c r="HD16" s="3"/>
      <c r="HE16" s="3">
        <v>1</v>
      </c>
      <c r="HF16" s="3"/>
      <c r="HG16" s="3"/>
      <c r="HH16" s="3">
        <v>1</v>
      </c>
      <c r="HI16" s="3"/>
      <c r="HJ16" s="3"/>
      <c r="HK16" s="3">
        <v>1</v>
      </c>
      <c r="HL16" s="3"/>
      <c r="HM16" s="3"/>
      <c r="HN16" s="3">
        <v>1</v>
      </c>
      <c r="HO16" s="3"/>
      <c r="HP16" s="3"/>
      <c r="HQ16" s="3">
        <v>1</v>
      </c>
      <c r="HR16" s="3"/>
      <c r="HS16" s="3"/>
      <c r="HT16" s="3">
        <v>1</v>
      </c>
      <c r="HU16" s="3"/>
      <c r="HV16" s="3"/>
      <c r="HW16" s="3">
        <v>1</v>
      </c>
      <c r="HX16" s="3"/>
      <c r="HY16" s="3"/>
      <c r="HZ16" s="3">
        <v>1</v>
      </c>
      <c r="IA16" s="3"/>
      <c r="IB16" s="3"/>
      <c r="IC16" s="3">
        <v>1</v>
      </c>
      <c r="ID16" s="3"/>
      <c r="IE16" s="3"/>
      <c r="IF16" s="3">
        <v>1</v>
      </c>
      <c r="IG16" s="3"/>
      <c r="IH16" s="3"/>
      <c r="II16" s="3">
        <v>1</v>
      </c>
      <c r="IJ16" s="3"/>
      <c r="IK16" s="3"/>
      <c r="IL16" s="3">
        <v>1</v>
      </c>
      <c r="IM16" s="3"/>
      <c r="IN16" s="3"/>
      <c r="IO16" s="3">
        <v>1</v>
      </c>
      <c r="IP16" s="3"/>
      <c r="IQ16" s="3"/>
      <c r="IR16" s="3">
        <v>1</v>
      </c>
      <c r="IS16" s="3"/>
      <c r="IT16" s="3"/>
    </row>
    <row r="17" spans="1:254" x14ac:dyDescent="0.3">
      <c r="A17" s="2">
        <v>9</v>
      </c>
      <c r="B17" s="3" t="s">
        <v>465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3">
        <v>1</v>
      </c>
      <c r="GT17" s="3"/>
      <c r="GU17" s="3"/>
      <c r="GV17" s="3">
        <v>1</v>
      </c>
      <c r="GW17" s="3"/>
      <c r="GX17" s="3"/>
      <c r="GY17" s="3">
        <v>1</v>
      </c>
      <c r="GZ17" s="3"/>
      <c r="HA17" s="3"/>
      <c r="HB17" s="3">
        <v>1</v>
      </c>
      <c r="HC17" s="3"/>
      <c r="HD17" s="3"/>
      <c r="HE17" s="3">
        <v>1</v>
      </c>
      <c r="HF17" s="3"/>
      <c r="HG17" s="3"/>
      <c r="HH17" s="3">
        <v>1</v>
      </c>
      <c r="HI17" s="3"/>
      <c r="HJ17" s="3"/>
      <c r="HK17" s="3">
        <v>1</v>
      </c>
      <c r="HL17" s="3"/>
      <c r="HM17" s="3"/>
      <c r="HN17" s="3">
        <v>1</v>
      </c>
      <c r="HO17" s="3"/>
      <c r="HP17" s="3"/>
      <c r="HQ17" s="3">
        <v>1</v>
      </c>
      <c r="HR17" s="3"/>
      <c r="HS17" s="3"/>
      <c r="HT17" s="3">
        <v>1</v>
      </c>
      <c r="HU17" s="3"/>
      <c r="HV17" s="3"/>
      <c r="HW17" s="3">
        <v>1</v>
      </c>
      <c r="HX17" s="3"/>
      <c r="HY17" s="3"/>
      <c r="HZ17" s="3">
        <v>1</v>
      </c>
      <c r="IA17" s="3"/>
      <c r="IB17" s="3"/>
      <c r="IC17" s="3">
        <v>1</v>
      </c>
      <c r="ID17" s="3"/>
      <c r="IE17" s="3"/>
      <c r="IF17" s="3">
        <v>1</v>
      </c>
      <c r="IG17" s="3"/>
      <c r="IH17" s="3"/>
      <c r="II17" s="3">
        <v>1</v>
      </c>
      <c r="IJ17" s="3"/>
      <c r="IK17" s="3"/>
      <c r="IL17" s="3">
        <v>1</v>
      </c>
      <c r="IM17" s="3"/>
      <c r="IN17" s="3"/>
      <c r="IO17" s="3">
        <v>1</v>
      </c>
      <c r="IP17" s="3"/>
      <c r="IQ17" s="3"/>
      <c r="IR17" s="3">
        <v>1</v>
      </c>
      <c r="IS17" s="3"/>
      <c r="IT17" s="3"/>
    </row>
    <row r="18" spans="1:254" x14ac:dyDescent="0.3">
      <c r="A18" s="2">
        <v>10</v>
      </c>
      <c r="B18" s="3" t="s">
        <v>466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3">
        <v>1</v>
      </c>
      <c r="GT18" s="3"/>
      <c r="GU18" s="3"/>
      <c r="GV18" s="3">
        <v>1</v>
      </c>
      <c r="GW18" s="3"/>
      <c r="GX18" s="3"/>
      <c r="GY18" s="3">
        <v>1</v>
      </c>
      <c r="GZ18" s="3"/>
      <c r="HA18" s="3"/>
      <c r="HB18" s="3">
        <v>1</v>
      </c>
      <c r="HC18" s="3"/>
      <c r="HD18" s="3"/>
      <c r="HE18" s="3">
        <v>1</v>
      </c>
      <c r="HF18" s="3"/>
      <c r="HG18" s="3"/>
      <c r="HH18" s="3">
        <v>1</v>
      </c>
      <c r="HI18" s="3"/>
      <c r="HJ18" s="3"/>
      <c r="HK18" s="3">
        <v>1</v>
      </c>
      <c r="HL18" s="3"/>
      <c r="HM18" s="3"/>
      <c r="HN18" s="3">
        <v>1</v>
      </c>
      <c r="HO18" s="3"/>
      <c r="HP18" s="3"/>
      <c r="HQ18" s="3">
        <v>1</v>
      </c>
      <c r="HR18" s="3"/>
      <c r="HS18" s="3"/>
      <c r="HT18" s="3">
        <v>1</v>
      </c>
      <c r="HU18" s="3"/>
      <c r="HV18" s="3"/>
      <c r="HW18" s="3">
        <v>1</v>
      </c>
      <c r="HX18" s="3"/>
      <c r="HY18" s="3"/>
      <c r="HZ18" s="3">
        <v>1</v>
      </c>
      <c r="IA18" s="3"/>
      <c r="IB18" s="3"/>
      <c r="IC18" s="3">
        <v>1</v>
      </c>
      <c r="ID18" s="3"/>
      <c r="IE18" s="3"/>
      <c r="IF18" s="3">
        <v>1</v>
      </c>
      <c r="IG18" s="3"/>
      <c r="IH18" s="3"/>
      <c r="II18" s="3">
        <v>1</v>
      </c>
      <c r="IJ18" s="3"/>
      <c r="IK18" s="3"/>
      <c r="IL18" s="3">
        <v>1</v>
      </c>
      <c r="IM18" s="3"/>
      <c r="IN18" s="3"/>
      <c r="IO18" s="3">
        <v>1</v>
      </c>
      <c r="IP18" s="3"/>
      <c r="IQ18" s="3"/>
      <c r="IR18" s="3">
        <v>1</v>
      </c>
      <c r="IS18" s="3"/>
      <c r="IT18" s="3"/>
    </row>
    <row r="19" spans="1:254" x14ac:dyDescent="0.3">
      <c r="A19" s="2">
        <v>11</v>
      </c>
      <c r="B19" s="3" t="s">
        <v>467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3">
        <v>1</v>
      </c>
      <c r="GT19" s="3"/>
      <c r="GU19" s="3"/>
      <c r="GV19" s="3">
        <v>1</v>
      </c>
      <c r="GW19" s="3"/>
      <c r="GX19" s="3"/>
      <c r="GY19" s="3">
        <v>1</v>
      </c>
      <c r="GZ19" s="3"/>
      <c r="HA19" s="3"/>
      <c r="HB19" s="3">
        <v>1</v>
      </c>
      <c r="HC19" s="3"/>
      <c r="HD19" s="3"/>
      <c r="HE19" s="3">
        <v>1</v>
      </c>
      <c r="HF19" s="3"/>
      <c r="HG19" s="3"/>
      <c r="HH19" s="3">
        <v>1</v>
      </c>
      <c r="HI19" s="3"/>
      <c r="HJ19" s="3"/>
      <c r="HK19" s="3">
        <v>1</v>
      </c>
      <c r="HL19" s="3"/>
      <c r="HM19" s="3"/>
      <c r="HN19" s="3">
        <v>1</v>
      </c>
      <c r="HO19" s="3"/>
      <c r="HP19" s="3"/>
      <c r="HQ19" s="3">
        <v>1</v>
      </c>
      <c r="HR19" s="3"/>
      <c r="HS19" s="3"/>
      <c r="HT19" s="3">
        <v>1</v>
      </c>
      <c r="HU19" s="3"/>
      <c r="HV19" s="3"/>
      <c r="HW19" s="3">
        <v>1</v>
      </c>
      <c r="HX19" s="3"/>
      <c r="HY19" s="3"/>
      <c r="HZ19" s="3">
        <v>1</v>
      </c>
      <c r="IA19" s="3"/>
      <c r="IB19" s="3"/>
      <c r="IC19" s="3">
        <v>1</v>
      </c>
      <c r="ID19" s="3"/>
      <c r="IE19" s="3"/>
      <c r="IF19" s="3">
        <v>1</v>
      </c>
      <c r="IG19" s="3"/>
      <c r="IH19" s="3"/>
      <c r="II19" s="3">
        <v>1</v>
      </c>
      <c r="IJ19" s="3"/>
      <c r="IK19" s="3"/>
      <c r="IL19" s="3">
        <v>1</v>
      </c>
      <c r="IM19" s="3"/>
      <c r="IN19" s="3"/>
      <c r="IO19" s="3">
        <v>1</v>
      </c>
      <c r="IP19" s="3"/>
      <c r="IQ19" s="3"/>
      <c r="IR19" s="3">
        <v>1</v>
      </c>
      <c r="IS19" s="3"/>
      <c r="IT19" s="3"/>
    </row>
    <row r="20" spans="1:254" x14ac:dyDescent="0.3">
      <c r="A20" s="2">
        <v>12</v>
      </c>
      <c r="B20" s="3" t="s">
        <v>468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3">
        <v>1</v>
      </c>
      <c r="GT20" s="3"/>
      <c r="GU20" s="3"/>
      <c r="GV20" s="3">
        <v>1</v>
      </c>
      <c r="GW20" s="3"/>
      <c r="GX20" s="3"/>
      <c r="GY20" s="3">
        <v>1</v>
      </c>
      <c r="GZ20" s="3"/>
      <c r="HA20" s="3"/>
      <c r="HB20" s="3">
        <v>1</v>
      </c>
      <c r="HC20" s="3"/>
      <c r="HD20" s="3"/>
      <c r="HE20" s="3">
        <v>1</v>
      </c>
      <c r="HF20" s="3"/>
      <c r="HG20" s="3"/>
      <c r="HH20" s="3">
        <v>1</v>
      </c>
      <c r="HI20" s="3"/>
      <c r="HJ20" s="3"/>
      <c r="HK20" s="3">
        <v>1</v>
      </c>
      <c r="HL20" s="3"/>
      <c r="HM20" s="3"/>
      <c r="HN20" s="3">
        <v>1</v>
      </c>
      <c r="HO20" s="3"/>
      <c r="HP20" s="3"/>
      <c r="HQ20" s="3">
        <v>1</v>
      </c>
      <c r="HR20" s="3"/>
      <c r="HS20" s="3"/>
      <c r="HT20" s="3">
        <v>1</v>
      </c>
      <c r="HU20" s="3"/>
      <c r="HV20" s="3"/>
      <c r="HW20" s="3">
        <v>1</v>
      </c>
      <c r="HX20" s="3"/>
      <c r="HY20" s="3"/>
      <c r="HZ20" s="3">
        <v>1</v>
      </c>
      <c r="IA20" s="3"/>
      <c r="IB20" s="3"/>
      <c r="IC20" s="3">
        <v>1</v>
      </c>
      <c r="ID20" s="3"/>
      <c r="IE20" s="3"/>
      <c r="IF20" s="3">
        <v>1</v>
      </c>
      <c r="IG20" s="3"/>
      <c r="IH20" s="3"/>
      <c r="II20" s="3">
        <v>1</v>
      </c>
      <c r="IJ20" s="3"/>
      <c r="IK20" s="3"/>
      <c r="IL20" s="3">
        <v>1</v>
      </c>
      <c r="IM20" s="3"/>
      <c r="IN20" s="3"/>
      <c r="IO20" s="3">
        <v>1</v>
      </c>
      <c r="IP20" s="3"/>
      <c r="IQ20" s="3"/>
      <c r="IR20" s="3">
        <v>1</v>
      </c>
      <c r="IS20" s="3"/>
      <c r="IT20" s="3"/>
    </row>
    <row r="21" spans="1:254" x14ac:dyDescent="0.3">
      <c r="A21" s="2">
        <v>13</v>
      </c>
      <c r="B21" s="3" t="s">
        <v>469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  <c r="GS21" s="3">
        <v>1</v>
      </c>
      <c r="GT21" s="3"/>
      <c r="GU21" s="3"/>
      <c r="GV21" s="3">
        <v>1</v>
      </c>
      <c r="GW21" s="3"/>
      <c r="GX21" s="3"/>
      <c r="GY21" s="3">
        <v>1</v>
      </c>
      <c r="GZ21" s="3"/>
      <c r="HA21" s="3"/>
      <c r="HB21" s="3">
        <v>1</v>
      </c>
      <c r="HC21" s="3"/>
      <c r="HD21" s="3"/>
      <c r="HE21" s="3">
        <v>1</v>
      </c>
      <c r="HF21" s="3"/>
      <c r="HG21" s="3"/>
      <c r="HH21" s="3">
        <v>1</v>
      </c>
      <c r="HI21" s="3"/>
      <c r="HJ21" s="3"/>
      <c r="HK21" s="3">
        <v>1</v>
      </c>
      <c r="HL21" s="3"/>
      <c r="HM21" s="3"/>
      <c r="HN21" s="3">
        <v>1</v>
      </c>
      <c r="HO21" s="3"/>
      <c r="HP21" s="3"/>
      <c r="HQ21" s="3">
        <v>1</v>
      </c>
      <c r="HR21" s="3"/>
      <c r="HS21" s="3"/>
      <c r="HT21" s="3">
        <v>1</v>
      </c>
      <c r="HU21" s="3"/>
      <c r="HV21" s="3"/>
      <c r="HW21" s="3">
        <v>1</v>
      </c>
      <c r="HX21" s="3"/>
      <c r="HY21" s="3"/>
      <c r="HZ21" s="3">
        <v>1</v>
      </c>
      <c r="IA21" s="3"/>
      <c r="IB21" s="3"/>
      <c r="IC21" s="3">
        <v>1</v>
      </c>
      <c r="ID21" s="3"/>
      <c r="IE21" s="3"/>
      <c r="IF21" s="3">
        <v>1</v>
      </c>
      <c r="IG21" s="3"/>
      <c r="IH21" s="3"/>
      <c r="II21" s="3">
        <v>1</v>
      </c>
      <c r="IJ21" s="3"/>
      <c r="IK21" s="3"/>
      <c r="IL21" s="3">
        <v>1</v>
      </c>
      <c r="IM21" s="3"/>
      <c r="IN21" s="3"/>
      <c r="IO21" s="3">
        <v>1</v>
      </c>
      <c r="IP21" s="3"/>
      <c r="IQ21" s="3"/>
      <c r="IR21" s="3">
        <v>1</v>
      </c>
      <c r="IS21" s="3"/>
      <c r="IT21" s="3"/>
    </row>
    <row r="22" spans="1:254" x14ac:dyDescent="0.3">
      <c r="A22" s="2">
        <v>14</v>
      </c>
      <c r="B22" s="3" t="s">
        <v>470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  <c r="FL22" s="3"/>
      <c r="FM22" s="3">
        <v>1</v>
      </c>
      <c r="FN22" s="3"/>
      <c r="FO22" s="3"/>
      <c r="FP22" s="3">
        <v>1</v>
      </c>
      <c r="FQ22" s="3"/>
      <c r="FR22" s="3"/>
      <c r="FS22" s="3">
        <v>1</v>
      </c>
      <c r="FT22" s="3"/>
      <c r="FU22" s="3"/>
      <c r="FV22" s="3">
        <v>1</v>
      </c>
      <c r="FW22" s="3"/>
      <c r="FX22" s="3"/>
      <c r="FY22" s="3">
        <v>1</v>
      </c>
      <c r="FZ22" s="3"/>
      <c r="GA22" s="3"/>
      <c r="GB22" s="3">
        <v>1</v>
      </c>
      <c r="GC22" s="3"/>
      <c r="GD22" s="3"/>
      <c r="GE22" s="3">
        <v>1</v>
      </c>
      <c r="GF22" s="3"/>
      <c r="GG22" s="3"/>
      <c r="GH22" s="3">
        <v>1</v>
      </c>
      <c r="GI22" s="3"/>
      <c r="GJ22" s="3"/>
      <c r="GK22" s="3">
        <v>1</v>
      </c>
      <c r="GL22" s="3"/>
      <c r="GM22" s="3"/>
      <c r="GN22" s="3">
        <v>1</v>
      </c>
      <c r="GO22" s="3"/>
      <c r="GP22" s="3"/>
      <c r="GQ22" s="3">
        <v>1</v>
      </c>
      <c r="GR22" s="3"/>
      <c r="GS22" s="3"/>
      <c r="GT22" s="3">
        <v>1</v>
      </c>
      <c r="GU22" s="3"/>
      <c r="GV22" s="3"/>
      <c r="GW22" s="3">
        <v>1</v>
      </c>
      <c r="GX22" s="3"/>
      <c r="GY22" s="3"/>
      <c r="GZ22" s="3">
        <v>1</v>
      </c>
      <c r="HA22" s="3"/>
      <c r="HB22" s="3"/>
      <c r="HC22" s="3">
        <v>1</v>
      </c>
      <c r="HD22" s="3"/>
      <c r="HE22" s="3"/>
      <c r="HF22" s="3">
        <v>1</v>
      </c>
      <c r="HG22" s="3"/>
      <c r="HH22" s="3"/>
      <c r="HI22" s="3">
        <v>1</v>
      </c>
      <c r="HJ22" s="3"/>
      <c r="HK22" s="3"/>
      <c r="HL22" s="3">
        <v>1</v>
      </c>
      <c r="HM22" s="3"/>
      <c r="HN22" s="3"/>
      <c r="HO22" s="3">
        <v>1</v>
      </c>
      <c r="HP22" s="3"/>
      <c r="HQ22" s="3"/>
      <c r="HR22" s="3">
        <v>1</v>
      </c>
      <c r="HS22" s="3"/>
      <c r="HT22" s="3"/>
      <c r="HU22" s="3">
        <v>1</v>
      </c>
      <c r="HV22" s="3"/>
      <c r="HW22" s="3"/>
      <c r="HX22" s="3">
        <v>1</v>
      </c>
      <c r="HY22" s="3"/>
      <c r="HZ22" s="3"/>
      <c r="IA22" s="3">
        <v>1</v>
      </c>
      <c r="IB22" s="3"/>
      <c r="IC22" s="3"/>
      <c r="ID22" s="3">
        <v>1</v>
      </c>
      <c r="IE22" s="3"/>
      <c r="IF22" s="3"/>
      <c r="IG22" s="3">
        <v>1</v>
      </c>
      <c r="IH22" s="3"/>
      <c r="II22" s="3"/>
      <c r="IJ22" s="3">
        <v>1</v>
      </c>
      <c r="IK22" s="3"/>
      <c r="IL22" s="3"/>
      <c r="IM22" s="3">
        <v>1</v>
      </c>
      <c r="IN22" s="3"/>
      <c r="IO22" s="3"/>
      <c r="IP22" s="3">
        <v>1</v>
      </c>
      <c r="IQ22" s="3"/>
      <c r="IR22" s="3"/>
      <c r="IS22" s="3">
        <v>1</v>
      </c>
      <c r="IT22" s="3"/>
    </row>
    <row r="23" spans="1:254" x14ac:dyDescent="0.3">
      <c r="A23" s="2">
        <v>15</v>
      </c>
      <c r="B23" s="3" t="s">
        <v>471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  <c r="GS23" s="3">
        <v>1</v>
      </c>
      <c r="GT23" s="3"/>
      <c r="GU23" s="3"/>
      <c r="GV23" s="3">
        <v>1</v>
      </c>
      <c r="GW23" s="3"/>
      <c r="GX23" s="3"/>
      <c r="GY23" s="3">
        <v>1</v>
      </c>
      <c r="GZ23" s="3"/>
      <c r="HA23" s="3"/>
      <c r="HB23" s="3">
        <v>1</v>
      </c>
      <c r="HC23" s="3"/>
      <c r="HD23" s="3"/>
      <c r="HE23" s="3">
        <v>1</v>
      </c>
      <c r="HF23" s="3"/>
      <c r="HG23" s="3"/>
      <c r="HH23" s="3">
        <v>1</v>
      </c>
      <c r="HI23" s="3"/>
      <c r="HJ23" s="3"/>
      <c r="HK23" s="3">
        <v>1</v>
      </c>
      <c r="HL23" s="3"/>
      <c r="HM23" s="3"/>
      <c r="HN23" s="3">
        <v>1</v>
      </c>
      <c r="HO23" s="3"/>
      <c r="HP23" s="3"/>
      <c r="HQ23" s="3">
        <v>1</v>
      </c>
      <c r="HR23" s="3"/>
      <c r="HS23" s="3"/>
      <c r="HT23" s="3">
        <v>1</v>
      </c>
      <c r="HU23" s="3"/>
      <c r="HV23" s="3"/>
      <c r="HW23" s="3">
        <v>1</v>
      </c>
      <c r="HX23" s="3"/>
      <c r="HY23" s="3"/>
      <c r="HZ23" s="3">
        <v>1</v>
      </c>
      <c r="IA23" s="3"/>
      <c r="IB23" s="3"/>
      <c r="IC23" s="3">
        <v>1</v>
      </c>
      <c r="ID23" s="3"/>
      <c r="IE23" s="3"/>
      <c r="IF23" s="3">
        <v>1</v>
      </c>
      <c r="IG23" s="3"/>
      <c r="IH23" s="3"/>
      <c r="II23" s="3">
        <v>1</v>
      </c>
      <c r="IJ23" s="3"/>
      <c r="IK23" s="3"/>
      <c r="IL23" s="3">
        <v>1</v>
      </c>
      <c r="IM23" s="3"/>
      <c r="IN23" s="3"/>
      <c r="IO23" s="3">
        <v>1</v>
      </c>
      <c r="IP23" s="3"/>
      <c r="IQ23" s="3"/>
      <c r="IR23" s="3">
        <v>1</v>
      </c>
      <c r="IS23" s="3"/>
      <c r="IT23" s="3"/>
    </row>
    <row r="24" spans="1:254" x14ac:dyDescent="0.3">
      <c r="A24" s="2">
        <v>16</v>
      </c>
      <c r="B24" s="3" t="s">
        <v>472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3">
        <v>1</v>
      </c>
      <c r="GT24" s="3"/>
      <c r="GU24" s="3"/>
      <c r="GV24" s="3">
        <v>1</v>
      </c>
      <c r="GW24" s="3"/>
      <c r="GX24" s="3"/>
      <c r="GY24" s="3">
        <v>1</v>
      </c>
      <c r="GZ24" s="3"/>
      <c r="HA24" s="3"/>
      <c r="HB24" s="3">
        <v>1</v>
      </c>
      <c r="HC24" s="3"/>
      <c r="HD24" s="3"/>
      <c r="HE24" s="3">
        <v>1</v>
      </c>
      <c r="HF24" s="3"/>
      <c r="HG24" s="3"/>
      <c r="HH24" s="3">
        <v>1</v>
      </c>
      <c r="HI24" s="3"/>
      <c r="HJ24" s="3"/>
      <c r="HK24" s="3">
        <v>1</v>
      </c>
      <c r="HL24" s="3"/>
      <c r="HM24" s="3"/>
      <c r="HN24" s="3">
        <v>1</v>
      </c>
      <c r="HO24" s="3"/>
      <c r="HP24" s="3"/>
      <c r="HQ24" s="3">
        <v>1</v>
      </c>
      <c r="HR24" s="3"/>
      <c r="HS24" s="3"/>
      <c r="HT24" s="3">
        <v>1</v>
      </c>
      <c r="HU24" s="3"/>
      <c r="HV24" s="3"/>
      <c r="HW24" s="3">
        <v>1</v>
      </c>
      <c r="HX24" s="3"/>
      <c r="HY24" s="3"/>
      <c r="HZ24" s="3">
        <v>1</v>
      </c>
      <c r="IA24" s="3"/>
      <c r="IB24" s="3"/>
      <c r="IC24" s="3">
        <v>1</v>
      </c>
      <c r="ID24" s="3"/>
      <c r="IE24" s="3"/>
      <c r="IF24" s="3">
        <v>1</v>
      </c>
      <c r="IG24" s="3"/>
      <c r="IH24" s="3"/>
      <c r="II24" s="3">
        <v>1</v>
      </c>
      <c r="IJ24" s="3"/>
      <c r="IK24" s="3"/>
      <c r="IL24" s="3">
        <v>1</v>
      </c>
      <c r="IM24" s="3"/>
      <c r="IN24" s="3"/>
      <c r="IO24" s="3">
        <v>1</v>
      </c>
      <c r="IP24" s="3"/>
      <c r="IQ24" s="3"/>
      <c r="IR24" s="3">
        <v>1</v>
      </c>
      <c r="IS24" s="3"/>
      <c r="IT24" s="3"/>
    </row>
    <row r="25" spans="1:254" ht="16.2" thickBot="1" x14ac:dyDescent="0.35">
      <c r="A25" s="2"/>
      <c r="B25" s="24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</row>
    <row r="26" spans="1:254" ht="16.2" thickBot="1" x14ac:dyDescent="0.35">
      <c r="A26" s="2"/>
      <c r="B26" s="24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</row>
    <row r="27" spans="1:254" ht="16.2" thickBot="1" x14ac:dyDescent="0.35">
      <c r="A27" s="2"/>
      <c r="B27" s="25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</row>
    <row r="28" spans="1:254" ht="16.2" thickBot="1" x14ac:dyDescent="0.35">
      <c r="A28" s="2"/>
      <c r="B28" s="25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</row>
    <row r="29" spans="1:254" s="22" customFormat="1" ht="16.2" thickBot="1" x14ac:dyDescent="0.35">
      <c r="A29" s="20"/>
      <c r="B29" s="2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</row>
    <row r="30" spans="1:254" ht="16.2" thickBot="1" x14ac:dyDescent="0.35">
      <c r="A30" s="2"/>
      <c r="B30" s="2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</row>
    <row r="31" spans="1:254" s="22" customFormat="1" ht="16.2" thickBot="1" x14ac:dyDescent="0.35">
      <c r="A31" s="20"/>
      <c r="B31" s="24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</row>
    <row r="32" spans="1:254" ht="16.2" thickBot="1" x14ac:dyDescent="0.35">
      <c r="A32" s="2"/>
      <c r="B32" s="2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</row>
    <row r="33" spans="1:254" x14ac:dyDescent="0.3">
      <c r="A33" s="48" t="s">
        <v>46</v>
      </c>
      <c r="B33" s="49"/>
      <c r="C33" s="2">
        <f t="shared" ref="C33:BN33" si="0">SUM(C9:C32)</f>
        <v>14</v>
      </c>
      <c r="D33" s="2">
        <f t="shared" si="0"/>
        <v>2</v>
      </c>
      <c r="E33" s="2">
        <f t="shared" si="0"/>
        <v>0</v>
      </c>
      <c r="F33" s="2">
        <f t="shared" si="0"/>
        <v>14</v>
      </c>
      <c r="G33" s="2">
        <f t="shared" si="0"/>
        <v>2</v>
      </c>
      <c r="H33" s="2">
        <f t="shared" si="0"/>
        <v>0</v>
      </c>
      <c r="I33" s="2">
        <f t="shared" si="0"/>
        <v>14</v>
      </c>
      <c r="J33" s="2">
        <f t="shared" si="0"/>
        <v>2</v>
      </c>
      <c r="K33" s="2">
        <f t="shared" si="0"/>
        <v>0</v>
      </c>
      <c r="L33" s="2">
        <f t="shared" si="0"/>
        <v>14</v>
      </c>
      <c r="M33" s="2">
        <f t="shared" si="0"/>
        <v>2</v>
      </c>
      <c r="N33" s="2">
        <f t="shared" si="0"/>
        <v>0</v>
      </c>
      <c r="O33" s="2">
        <f t="shared" si="0"/>
        <v>14</v>
      </c>
      <c r="P33" s="2">
        <f t="shared" si="0"/>
        <v>2</v>
      </c>
      <c r="Q33" s="2">
        <f t="shared" si="0"/>
        <v>0</v>
      </c>
      <c r="R33" s="2">
        <f t="shared" si="0"/>
        <v>14</v>
      </c>
      <c r="S33" s="2">
        <f t="shared" si="0"/>
        <v>2</v>
      </c>
      <c r="T33" s="2">
        <f t="shared" si="0"/>
        <v>0</v>
      </c>
      <c r="U33" s="2">
        <f t="shared" si="0"/>
        <v>14</v>
      </c>
      <c r="V33" s="2">
        <f t="shared" si="0"/>
        <v>2</v>
      </c>
      <c r="W33" s="2">
        <f t="shared" si="0"/>
        <v>0</v>
      </c>
      <c r="X33" s="2">
        <f t="shared" si="0"/>
        <v>14</v>
      </c>
      <c r="Y33" s="2">
        <f t="shared" si="0"/>
        <v>2</v>
      </c>
      <c r="Z33" s="2">
        <f t="shared" si="0"/>
        <v>0</v>
      </c>
      <c r="AA33" s="2">
        <f t="shared" si="0"/>
        <v>14</v>
      </c>
      <c r="AB33" s="2">
        <f t="shared" si="0"/>
        <v>2</v>
      </c>
      <c r="AC33" s="2">
        <f t="shared" si="0"/>
        <v>0</v>
      </c>
      <c r="AD33" s="2">
        <f t="shared" si="0"/>
        <v>14</v>
      </c>
      <c r="AE33" s="2">
        <f t="shared" si="0"/>
        <v>2</v>
      </c>
      <c r="AF33" s="2">
        <f t="shared" si="0"/>
        <v>0</v>
      </c>
      <c r="AG33" s="2">
        <f t="shared" si="0"/>
        <v>14</v>
      </c>
      <c r="AH33" s="2">
        <f t="shared" si="0"/>
        <v>2</v>
      </c>
      <c r="AI33" s="2">
        <f t="shared" si="0"/>
        <v>0</v>
      </c>
      <c r="AJ33" s="2">
        <f t="shared" si="0"/>
        <v>14</v>
      </c>
      <c r="AK33" s="2">
        <f t="shared" si="0"/>
        <v>2</v>
      </c>
      <c r="AL33" s="2">
        <f t="shared" si="0"/>
        <v>0</v>
      </c>
      <c r="AM33" s="2">
        <f t="shared" si="0"/>
        <v>14</v>
      </c>
      <c r="AN33" s="2">
        <f t="shared" si="0"/>
        <v>2</v>
      </c>
      <c r="AO33" s="2">
        <f t="shared" si="0"/>
        <v>0</v>
      </c>
      <c r="AP33" s="2">
        <f t="shared" si="0"/>
        <v>14</v>
      </c>
      <c r="AQ33" s="2">
        <f t="shared" si="0"/>
        <v>2</v>
      </c>
      <c r="AR33" s="2">
        <f t="shared" si="0"/>
        <v>0</v>
      </c>
      <c r="AS33" s="2">
        <f t="shared" si="0"/>
        <v>14</v>
      </c>
      <c r="AT33" s="2">
        <f t="shared" si="0"/>
        <v>2</v>
      </c>
      <c r="AU33" s="2">
        <f t="shared" si="0"/>
        <v>0</v>
      </c>
      <c r="AV33" s="2">
        <f t="shared" si="0"/>
        <v>14</v>
      </c>
      <c r="AW33" s="2">
        <f t="shared" si="0"/>
        <v>2</v>
      </c>
      <c r="AX33" s="2">
        <f t="shared" si="0"/>
        <v>0</v>
      </c>
      <c r="AY33" s="2">
        <f t="shared" si="0"/>
        <v>14</v>
      </c>
      <c r="AZ33" s="2">
        <f t="shared" si="0"/>
        <v>2</v>
      </c>
      <c r="BA33" s="2">
        <f t="shared" si="0"/>
        <v>0</v>
      </c>
      <c r="BB33" s="2">
        <f t="shared" si="0"/>
        <v>14</v>
      </c>
      <c r="BC33" s="2">
        <f t="shared" si="0"/>
        <v>2</v>
      </c>
      <c r="BD33" s="2">
        <f t="shared" si="0"/>
        <v>0</v>
      </c>
      <c r="BE33" s="2">
        <f t="shared" si="0"/>
        <v>14</v>
      </c>
      <c r="BF33" s="2">
        <f t="shared" si="0"/>
        <v>2</v>
      </c>
      <c r="BG33" s="2">
        <f t="shared" si="0"/>
        <v>0</v>
      </c>
      <c r="BH33" s="2">
        <f t="shared" si="0"/>
        <v>14</v>
      </c>
      <c r="BI33" s="2">
        <f t="shared" si="0"/>
        <v>2</v>
      </c>
      <c r="BJ33" s="2">
        <f t="shared" si="0"/>
        <v>0</v>
      </c>
      <c r="BK33" s="2">
        <f t="shared" si="0"/>
        <v>14</v>
      </c>
      <c r="BL33" s="2">
        <f t="shared" si="0"/>
        <v>2</v>
      </c>
      <c r="BM33" s="2">
        <f t="shared" si="0"/>
        <v>0</v>
      </c>
      <c r="BN33" s="2">
        <f t="shared" si="0"/>
        <v>14</v>
      </c>
      <c r="BO33" s="2">
        <f t="shared" ref="BO33:DZ33" si="1">SUM(BO9:BO32)</f>
        <v>2</v>
      </c>
      <c r="BP33" s="2">
        <f t="shared" si="1"/>
        <v>0</v>
      </c>
      <c r="BQ33" s="2">
        <f t="shared" si="1"/>
        <v>14</v>
      </c>
      <c r="BR33" s="2">
        <f t="shared" si="1"/>
        <v>2</v>
      </c>
      <c r="BS33" s="2">
        <f t="shared" si="1"/>
        <v>0</v>
      </c>
      <c r="BT33" s="2">
        <f t="shared" si="1"/>
        <v>14</v>
      </c>
      <c r="BU33" s="2">
        <f t="shared" si="1"/>
        <v>2</v>
      </c>
      <c r="BV33" s="2">
        <f t="shared" si="1"/>
        <v>0</v>
      </c>
      <c r="BW33" s="2">
        <f t="shared" si="1"/>
        <v>14</v>
      </c>
      <c r="BX33" s="2">
        <f t="shared" si="1"/>
        <v>2</v>
      </c>
      <c r="BY33" s="2">
        <f t="shared" si="1"/>
        <v>0</v>
      </c>
      <c r="BZ33" s="2">
        <f t="shared" si="1"/>
        <v>14</v>
      </c>
      <c r="CA33" s="2">
        <f t="shared" si="1"/>
        <v>2</v>
      </c>
      <c r="CB33" s="2">
        <f t="shared" si="1"/>
        <v>0</v>
      </c>
      <c r="CC33" s="2">
        <f t="shared" si="1"/>
        <v>14</v>
      </c>
      <c r="CD33" s="2">
        <f t="shared" si="1"/>
        <v>2</v>
      </c>
      <c r="CE33" s="2">
        <f t="shared" si="1"/>
        <v>0</v>
      </c>
      <c r="CF33" s="2">
        <f t="shared" si="1"/>
        <v>14</v>
      </c>
      <c r="CG33" s="2">
        <f t="shared" si="1"/>
        <v>2</v>
      </c>
      <c r="CH33" s="2">
        <f t="shared" si="1"/>
        <v>0</v>
      </c>
      <c r="CI33" s="2">
        <f t="shared" si="1"/>
        <v>14</v>
      </c>
      <c r="CJ33" s="2">
        <f t="shared" si="1"/>
        <v>2</v>
      </c>
      <c r="CK33" s="2">
        <f t="shared" si="1"/>
        <v>0</v>
      </c>
      <c r="CL33" s="2">
        <f t="shared" si="1"/>
        <v>14</v>
      </c>
      <c r="CM33" s="2">
        <f t="shared" si="1"/>
        <v>2</v>
      </c>
      <c r="CN33" s="2">
        <f t="shared" si="1"/>
        <v>0</v>
      </c>
      <c r="CO33" s="2">
        <f t="shared" si="1"/>
        <v>14</v>
      </c>
      <c r="CP33" s="2">
        <f t="shared" si="1"/>
        <v>2</v>
      </c>
      <c r="CQ33" s="2">
        <f t="shared" si="1"/>
        <v>0</v>
      </c>
      <c r="CR33" s="2">
        <f t="shared" si="1"/>
        <v>14</v>
      </c>
      <c r="CS33" s="2">
        <f t="shared" si="1"/>
        <v>2</v>
      </c>
      <c r="CT33" s="2">
        <f t="shared" si="1"/>
        <v>0</v>
      </c>
      <c r="CU33" s="2">
        <f t="shared" si="1"/>
        <v>14</v>
      </c>
      <c r="CV33" s="2">
        <f t="shared" si="1"/>
        <v>2</v>
      </c>
      <c r="CW33" s="2">
        <f t="shared" si="1"/>
        <v>0</v>
      </c>
      <c r="CX33" s="2">
        <f t="shared" si="1"/>
        <v>14</v>
      </c>
      <c r="CY33" s="2">
        <f t="shared" si="1"/>
        <v>2</v>
      </c>
      <c r="CZ33" s="2">
        <f t="shared" si="1"/>
        <v>0</v>
      </c>
      <c r="DA33" s="2">
        <f t="shared" si="1"/>
        <v>14</v>
      </c>
      <c r="DB33" s="2">
        <f t="shared" si="1"/>
        <v>2</v>
      </c>
      <c r="DC33" s="2">
        <f t="shared" si="1"/>
        <v>0</v>
      </c>
      <c r="DD33" s="2">
        <f t="shared" si="1"/>
        <v>14</v>
      </c>
      <c r="DE33" s="2">
        <f t="shared" si="1"/>
        <v>2</v>
      </c>
      <c r="DF33" s="2">
        <f t="shared" si="1"/>
        <v>0</v>
      </c>
      <c r="DG33" s="2">
        <f t="shared" si="1"/>
        <v>14</v>
      </c>
      <c r="DH33" s="2">
        <f t="shared" si="1"/>
        <v>2</v>
      </c>
      <c r="DI33" s="2">
        <f t="shared" si="1"/>
        <v>0</v>
      </c>
      <c r="DJ33" s="2">
        <f t="shared" si="1"/>
        <v>14</v>
      </c>
      <c r="DK33" s="2">
        <f t="shared" si="1"/>
        <v>2</v>
      </c>
      <c r="DL33" s="2">
        <f t="shared" si="1"/>
        <v>0</v>
      </c>
      <c r="DM33" s="2">
        <f t="shared" si="1"/>
        <v>14</v>
      </c>
      <c r="DN33" s="2">
        <f t="shared" si="1"/>
        <v>2</v>
      </c>
      <c r="DO33" s="2">
        <f t="shared" si="1"/>
        <v>0</v>
      </c>
      <c r="DP33" s="2">
        <f t="shared" si="1"/>
        <v>14</v>
      </c>
      <c r="DQ33" s="2">
        <f t="shared" si="1"/>
        <v>2</v>
      </c>
      <c r="DR33" s="2">
        <f t="shared" si="1"/>
        <v>0</v>
      </c>
      <c r="DS33" s="2">
        <f t="shared" si="1"/>
        <v>14</v>
      </c>
      <c r="DT33" s="2">
        <f t="shared" si="1"/>
        <v>2</v>
      </c>
      <c r="DU33" s="2">
        <f t="shared" si="1"/>
        <v>0</v>
      </c>
      <c r="DV33" s="2">
        <f t="shared" si="1"/>
        <v>14</v>
      </c>
      <c r="DW33" s="2">
        <f t="shared" si="1"/>
        <v>2</v>
      </c>
      <c r="DX33" s="2">
        <f t="shared" si="1"/>
        <v>0</v>
      </c>
      <c r="DY33" s="2">
        <f t="shared" si="1"/>
        <v>14</v>
      </c>
      <c r="DZ33" s="2">
        <f t="shared" si="1"/>
        <v>2</v>
      </c>
      <c r="EA33" s="2">
        <f t="shared" ref="EA33:GL33" si="2">SUM(EA9:EA32)</f>
        <v>0</v>
      </c>
      <c r="EB33" s="2">
        <f t="shared" si="2"/>
        <v>14</v>
      </c>
      <c r="EC33" s="2">
        <f t="shared" si="2"/>
        <v>2</v>
      </c>
      <c r="ED33" s="2">
        <f t="shared" si="2"/>
        <v>0</v>
      </c>
      <c r="EE33" s="2">
        <f t="shared" si="2"/>
        <v>14</v>
      </c>
      <c r="EF33" s="2">
        <f t="shared" si="2"/>
        <v>2</v>
      </c>
      <c r="EG33" s="2">
        <f t="shared" si="2"/>
        <v>0</v>
      </c>
      <c r="EH33" s="2">
        <f t="shared" si="2"/>
        <v>14</v>
      </c>
      <c r="EI33" s="2">
        <f t="shared" si="2"/>
        <v>2</v>
      </c>
      <c r="EJ33" s="2">
        <f t="shared" si="2"/>
        <v>0</v>
      </c>
      <c r="EK33" s="2">
        <f t="shared" si="2"/>
        <v>14</v>
      </c>
      <c r="EL33" s="2">
        <f t="shared" si="2"/>
        <v>2</v>
      </c>
      <c r="EM33" s="2">
        <f t="shared" si="2"/>
        <v>0</v>
      </c>
      <c r="EN33" s="2">
        <f t="shared" si="2"/>
        <v>14</v>
      </c>
      <c r="EO33" s="2">
        <f t="shared" si="2"/>
        <v>2</v>
      </c>
      <c r="EP33" s="2">
        <f t="shared" si="2"/>
        <v>0</v>
      </c>
      <c r="EQ33" s="2">
        <f t="shared" si="2"/>
        <v>14</v>
      </c>
      <c r="ER33" s="2">
        <f t="shared" si="2"/>
        <v>2</v>
      </c>
      <c r="ES33" s="2">
        <f t="shared" si="2"/>
        <v>0</v>
      </c>
      <c r="ET33" s="2">
        <f t="shared" si="2"/>
        <v>14</v>
      </c>
      <c r="EU33" s="2">
        <f t="shared" si="2"/>
        <v>2</v>
      </c>
      <c r="EV33" s="2">
        <f t="shared" si="2"/>
        <v>0</v>
      </c>
      <c r="EW33" s="2">
        <f t="shared" si="2"/>
        <v>14</v>
      </c>
      <c r="EX33" s="2">
        <f t="shared" si="2"/>
        <v>2</v>
      </c>
      <c r="EY33" s="2">
        <f t="shared" si="2"/>
        <v>0</v>
      </c>
      <c r="EZ33" s="2">
        <f t="shared" si="2"/>
        <v>14</v>
      </c>
      <c r="FA33" s="2">
        <f t="shared" si="2"/>
        <v>2</v>
      </c>
      <c r="FB33" s="2">
        <f t="shared" si="2"/>
        <v>0</v>
      </c>
      <c r="FC33" s="2">
        <f t="shared" si="2"/>
        <v>14</v>
      </c>
      <c r="FD33" s="2">
        <f t="shared" si="2"/>
        <v>2</v>
      </c>
      <c r="FE33" s="2">
        <f t="shared" si="2"/>
        <v>0</v>
      </c>
      <c r="FF33" s="2">
        <f t="shared" si="2"/>
        <v>14</v>
      </c>
      <c r="FG33" s="2">
        <f t="shared" si="2"/>
        <v>2</v>
      </c>
      <c r="FH33" s="2">
        <f t="shared" si="2"/>
        <v>0</v>
      </c>
      <c r="FI33" s="2">
        <f t="shared" si="2"/>
        <v>14</v>
      </c>
      <c r="FJ33" s="2">
        <f t="shared" si="2"/>
        <v>2</v>
      </c>
      <c r="FK33" s="2">
        <f t="shared" si="2"/>
        <v>0</v>
      </c>
      <c r="FL33" s="2">
        <f t="shared" si="2"/>
        <v>14</v>
      </c>
      <c r="FM33" s="2">
        <f t="shared" si="2"/>
        <v>2</v>
      </c>
      <c r="FN33" s="2">
        <f t="shared" si="2"/>
        <v>0</v>
      </c>
      <c r="FO33" s="2">
        <f t="shared" si="2"/>
        <v>14</v>
      </c>
      <c r="FP33" s="2">
        <f t="shared" si="2"/>
        <v>2</v>
      </c>
      <c r="FQ33" s="2">
        <f t="shared" si="2"/>
        <v>0</v>
      </c>
      <c r="FR33" s="2">
        <f t="shared" si="2"/>
        <v>14</v>
      </c>
      <c r="FS33" s="2">
        <f t="shared" si="2"/>
        <v>2</v>
      </c>
      <c r="FT33" s="2">
        <f t="shared" si="2"/>
        <v>0</v>
      </c>
      <c r="FU33" s="2">
        <f t="shared" si="2"/>
        <v>14</v>
      </c>
      <c r="FV33" s="2">
        <f t="shared" si="2"/>
        <v>2</v>
      </c>
      <c r="FW33" s="2">
        <f t="shared" si="2"/>
        <v>0</v>
      </c>
      <c r="FX33" s="2">
        <f t="shared" si="2"/>
        <v>14</v>
      </c>
      <c r="FY33" s="2">
        <f t="shared" si="2"/>
        <v>2</v>
      </c>
      <c r="FZ33" s="2">
        <f t="shared" si="2"/>
        <v>0</v>
      </c>
      <c r="GA33" s="2">
        <f t="shared" si="2"/>
        <v>14</v>
      </c>
      <c r="GB33" s="2">
        <f t="shared" si="2"/>
        <v>2</v>
      </c>
      <c r="GC33" s="2">
        <f t="shared" si="2"/>
        <v>0</v>
      </c>
      <c r="GD33" s="2">
        <f t="shared" si="2"/>
        <v>14</v>
      </c>
      <c r="GE33" s="2">
        <f t="shared" si="2"/>
        <v>2</v>
      </c>
      <c r="GF33" s="2">
        <f t="shared" si="2"/>
        <v>0</v>
      </c>
      <c r="GG33" s="2">
        <f t="shared" si="2"/>
        <v>14</v>
      </c>
      <c r="GH33" s="2">
        <f t="shared" si="2"/>
        <v>2</v>
      </c>
      <c r="GI33" s="2">
        <f t="shared" si="2"/>
        <v>0</v>
      </c>
      <c r="GJ33" s="2">
        <f t="shared" si="2"/>
        <v>14</v>
      </c>
      <c r="GK33" s="2">
        <f t="shared" si="2"/>
        <v>2</v>
      </c>
      <c r="GL33" s="2">
        <f t="shared" si="2"/>
        <v>0</v>
      </c>
      <c r="GM33" s="2">
        <f t="shared" ref="GM33:IT33" si="3">SUM(GM9:GM32)</f>
        <v>14</v>
      </c>
      <c r="GN33" s="2">
        <f t="shared" si="3"/>
        <v>2</v>
      </c>
      <c r="GO33" s="2">
        <f t="shared" si="3"/>
        <v>0</v>
      </c>
      <c r="GP33" s="2">
        <f t="shared" si="3"/>
        <v>14</v>
      </c>
      <c r="GQ33" s="2">
        <f t="shared" si="3"/>
        <v>2</v>
      </c>
      <c r="GR33" s="2">
        <f t="shared" si="3"/>
        <v>0</v>
      </c>
      <c r="GS33" s="2">
        <f t="shared" si="3"/>
        <v>14</v>
      </c>
      <c r="GT33" s="2">
        <f t="shared" si="3"/>
        <v>2</v>
      </c>
      <c r="GU33" s="2">
        <f t="shared" si="3"/>
        <v>0</v>
      </c>
      <c r="GV33" s="2">
        <f t="shared" si="3"/>
        <v>14</v>
      </c>
      <c r="GW33" s="2">
        <f t="shared" si="3"/>
        <v>2</v>
      </c>
      <c r="GX33" s="2">
        <f t="shared" si="3"/>
        <v>0</v>
      </c>
      <c r="GY33" s="2">
        <f t="shared" si="3"/>
        <v>14</v>
      </c>
      <c r="GZ33" s="2">
        <f t="shared" si="3"/>
        <v>2</v>
      </c>
      <c r="HA33" s="2">
        <f t="shared" si="3"/>
        <v>0</v>
      </c>
      <c r="HB33" s="2">
        <f t="shared" si="3"/>
        <v>14</v>
      </c>
      <c r="HC33" s="2">
        <f t="shared" si="3"/>
        <v>2</v>
      </c>
      <c r="HD33" s="2">
        <f t="shared" si="3"/>
        <v>0</v>
      </c>
      <c r="HE33" s="2">
        <f t="shared" si="3"/>
        <v>14</v>
      </c>
      <c r="HF33" s="2">
        <f t="shared" si="3"/>
        <v>2</v>
      </c>
      <c r="HG33" s="2">
        <f t="shared" si="3"/>
        <v>0</v>
      </c>
      <c r="HH33" s="2">
        <f t="shared" si="3"/>
        <v>14</v>
      </c>
      <c r="HI33" s="2">
        <f t="shared" si="3"/>
        <v>2</v>
      </c>
      <c r="HJ33" s="2">
        <f t="shared" si="3"/>
        <v>0</v>
      </c>
      <c r="HK33" s="2">
        <f t="shared" si="3"/>
        <v>14</v>
      </c>
      <c r="HL33" s="2">
        <f t="shared" si="3"/>
        <v>2</v>
      </c>
      <c r="HM33" s="2">
        <f t="shared" si="3"/>
        <v>0</v>
      </c>
      <c r="HN33" s="2">
        <f t="shared" si="3"/>
        <v>14</v>
      </c>
      <c r="HO33" s="2">
        <f t="shared" si="3"/>
        <v>2</v>
      </c>
      <c r="HP33" s="2">
        <f t="shared" si="3"/>
        <v>0</v>
      </c>
      <c r="HQ33" s="2">
        <f t="shared" si="3"/>
        <v>14</v>
      </c>
      <c r="HR33" s="2">
        <f t="shared" si="3"/>
        <v>2</v>
      </c>
      <c r="HS33" s="2">
        <f t="shared" si="3"/>
        <v>0</v>
      </c>
      <c r="HT33" s="2">
        <f t="shared" si="3"/>
        <v>14</v>
      </c>
      <c r="HU33" s="2">
        <f t="shared" si="3"/>
        <v>2</v>
      </c>
      <c r="HV33" s="2">
        <f t="shared" si="3"/>
        <v>0</v>
      </c>
      <c r="HW33" s="2">
        <f t="shared" si="3"/>
        <v>14</v>
      </c>
      <c r="HX33" s="2">
        <f t="shared" si="3"/>
        <v>2</v>
      </c>
      <c r="HY33" s="2">
        <f t="shared" si="3"/>
        <v>0</v>
      </c>
      <c r="HZ33" s="2">
        <f t="shared" si="3"/>
        <v>14</v>
      </c>
      <c r="IA33" s="2">
        <f t="shared" si="3"/>
        <v>2</v>
      </c>
      <c r="IB33" s="2">
        <f t="shared" si="3"/>
        <v>0</v>
      </c>
      <c r="IC33" s="2">
        <f t="shared" si="3"/>
        <v>14</v>
      </c>
      <c r="ID33" s="2">
        <f t="shared" si="3"/>
        <v>2</v>
      </c>
      <c r="IE33" s="2">
        <f t="shared" si="3"/>
        <v>0</v>
      </c>
      <c r="IF33" s="2">
        <f t="shared" si="3"/>
        <v>14</v>
      </c>
      <c r="IG33" s="2">
        <f t="shared" si="3"/>
        <v>2</v>
      </c>
      <c r="IH33" s="2">
        <f t="shared" si="3"/>
        <v>0</v>
      </c>
      <c r="II33" s="2">
        <f t="shared" si="3"/>
        <v>14</v>
      </c>
      <c r="IJ33" s="2">
        <f t="shared" si="3"/>
        <v>2</v>
      </c>
      <c r="IK33" s="2">
        <f t="shared" si="3"/>
        <v>0</v>
      </c>
      <c r="IL33" s="2">
        <f t="shared" si="3"/>
        <v>14</v>
      </c>
      <c r="IM33" s="2">
        <f t="shared" si="3"/>
        <v>2</v>
      </c>
      <c r="IN33" s="2">
        <f t="shared" si="3"/>
        <v>0</v>
      </c>
      <c r="IO33" s="2">
        <f t="shared" si="3"/>
        <v>14</v>
      </c>
      <c r="IP33" s="2">
        <f t="shared" si="3"/>
        <v>2</v>
      </c>
      <c r="IQ33" s="2">
        <f t="shared" si="3"/>
        <v>0</v>
      </c>
      <c r="IR33" s="2">
        <f t="shared" si="3"/>
        <v>14</v>
      </c>
      <c r="IS33" s="2">
        <f t="shared" si="3"/>
        <v>2</v>
      </c>
      <c r="IT33" s="2">
        <f t="shared" si="3"/>
        <v>0</v>
      </c>
    </row>
    <row r="34" spans="1:254" ht="25.8" customHeight="1" x14ac:dyDescent="0.3">
      <c r="A34" s="50" t="s">
        <v>251</v>
      </c>
      <c r="B34" s="51"/>
      <c r="C34" s="7">
        <f>C33/16%</f>
        <v>87.5</v>
      </c>
      <c r="D34" s="7">
        <f t="shared" ref="D34:BO34" si="4">D33/16%</f>
        <v>12.5</v>
      </c>
      <c r="E34" s="7">
        <f t="shared" si="4"/>
        <v>0</v>
      </c>
      <c r="F34" s="7">
        <f t="shared" si="4"/>
        <v>87.5</v>
      </c>
      <c r="G34" s="7">
        <f t="shared" si="4"/>
        <v>12.5</v>
      </c>
      <c r="H34" s="7">
        <f t="shared" si="4"/>
        <v>0</v>
      </c>
      <c r="I34" s="7">
        <f t="shared" si="4"/>
        <v>87.5</v>
      </c>
      <c r="J34" s="7">
        <f t="shared" si="4"/>
        <v>12.5</v>
      </c>
      <c r="K34" s="7">
        <f t="shared" si="4"/>
        <v>0</v>
      </c>
      <c r="L34" s="7">
        <f t="shared" si="4"/>
        <v>87.5</v>
      </c>
      <c r="M34" s="7">
        <f t="shared" si="4"/>
        <v>12.5</v>
      </c>
      <c r="N34" s="7">
        <f t="shared" si="4"/>
        <v>0</v>
      </c>
      <c r="O34" s="7">
        <f t="shared" si="4"/>
        <v>87.5</v>
      </c>
      <c r="P34" s="7">
        <f t="shared" si="4"/>
        <v>12.5</v>
      </c>
      <c r="Q34" s="7">
        <f t="shared" si="4"/>
        <v>0</v>
      </c>
      <c r="R34" s="7">
        <f t="shared" si="4"/>
        <v>87.5</v>
      </c>
      <c r="S34" s="7">
        <f t="shared" si="4"/>
        <v>12.5</v>
      </c>
      <c r="T34" s="7">
        <f t="shared" si="4"/>
        <v>0</v>
      </c>
      <c r="U34" s="7">
        <f t="shared" si="4"/>
        <v>87.5</v>
      </c>
      <c r="V34" s="7">
        <f t="shared" si="4"/>
        <v>12.5</v>
      </c>
      <c r="W34" s="7">
        <f t="shared" si="4"/>
        <v>0</v>
      </c>
      <c r="X34" s="7">
        <f t="shared" si="4"/>
        <v>87.5</v>
      </c>
      <c r="Y34" s="7">
        <f t="shared" si="4"/>
        <v>12.5</v>
      </c>
      <c r="Z34" s="7">
        <f t="shared" si="4"/>
        <v>0</v>
      </c>
      <c r="AA34" s="7">
        <f t="shared" si="4"/>
        <v>87.5</v>
      </c>
      <c r="AB34" s="7">
        <f t="shared" si="4"/>
        <v>12.5</v>
      </c>
      <c r="AC34" s="7">
        <f t="shared" si="4"/>
        <v>0</v>
      </c>
      <c r="AD34" s="7">
        <f t="shared" si="4"/>
        <v>87.5</v>
      </c>
      <c r="AE34" s="7">
        <f t="shared" si="4"/>
        <v>12.5</v>
      </c>
      <c r="AF34" s="7">
        <f t="shared" si="4"/>
        <v>0</v>
      </c>
      <c r="AG34" s="7">
        <f t="shared" si="4"/>
        <v>87.5</v>
      </c>
      <c r="AH34" s="7">
        <f t="shared" si="4"/>
        <v>12.5</v>
      </c>
      <c r="AI34" s="7">
        <f t="shared" si="4"/>
        <v>0</v>
      </c>
      <c r="AJ34" s="7">
        <f t="shared" si="4"/>
        <v>87.5</v>
      </c>
      <c r="AK34" s="7">
        <f t="shared" si="4"/>
        <v>12.5</v>
      </c>
      <c r="AL34" s="7">
        <f t="shared" si="4"/>
        <v>0</v>
      </c>
      <c r="AM34" s="7">
        <f t="shared" si="4"/>
        <v>87.5</v>
      </c>
      <c r="AN34" s="7">
        <f t="shared" si="4"/>
        <v>12.5</v>
      </c>
      <c r="AO34" s="7">
        <f t="shared" si="4"/>
        <v>0</v>
      </c>
      <c r="AP34" s="7">
        <f t="shared" si="4"/>
        <v>87.5</v>
      </c>
      <c r="AQ34" s="7">
        <f t="shared" si="4"/>
        <v>12.5</v>
      </c>
      <c r="AR34" s="7">
        <f t="shared" si="4"/>
        <v>0</v>
      </c>
      <c r="AS34" s="7">
        <f t="shared" si="4"/>
        <v>87.5</v>
      </c>
      <c r="AT34" s="7">
        <f t="shared" si="4"/>
        <v>12.5</v>
      </c>
      <c r="AU34" s="7">
        <f t="shared" si="4"/>
        <v>0</v>
      </c>
      <c r="AV34" s="7">
        <f t="shared" si="4"/>
        <v>87.5</v>
      </c>
      <c r="AW34" s="7">
        <f t="shared" si="4"/>
        <v>12.5</v>
      </c>
      <c r="AX34" s="7">
        <f t="shared" si="4"/>
        <v>0</v>
      </c>
      <c r="AY34" s="7">
        <f t="shared" si="4"/>
        <v>87.5</v>
      </c>
      <c r="AZ34" s="7">
        <f t="shared" si="4"/>
        <v>12.5</v>
      </c>
      <c r="BA34" s="7">
        <f t="shared" si="4"/>
        <v>0</v>
      </c>
      <c r="BB34" s="7">
        <f t="shared" si="4"/>
        <v>87.5</v>
      </c>
      <c r="BC34" s="7">
        <f t="shared" si="4"/>
        <v>12.5</v>
      </c>
      <c r="BD34" s="7">
        <f t="shared" si="4"/>
        <v>0</v>
      </c>
      <c r="BE34" s="7">
        <f t="shared" si="4"/>
        <v>87.5</v>
      </c>
      <c r="BF34" s="7">
        <f t="shared" si="4"/>
        <v>12.5</v>
      </c>
      <c r="BG34" s="7">
        <f t="shared" si="4"/>
        <v>0</v>
      </c>
      <c r="BH34" s="7">
        <f t="shared" si="4"/>
        <v>87.5</v>
      </c>
      <c r="BI34" s="7">
        <f t="shared" si="4"/>
        <v>12.5</v>
      </c>
      <c r="BJ34" s="7">
        <f t="shared" si="4"/>
        <v>0</v>
      </c>
      <c r="BK34" s="7">
        <f t="shared" si="4"/>
        <v>87.5</v>
      </c>
      <c r="BL34" s="7">
        <f t="shared" si="4"/>
        <v>12.5</v>
      </c>
      <c r="BM34" s="7">
        <f t="shared" si="4"/>
        <v>0</v>
      </c>
      <c r="BN34" s="7">
        <f t="shared" si="4"/>
        <v>87.5</v>
      </c>
      <c r="BO34" s="7">
        <f t="shared" si="4"/>
        <v>12.5</v>
      </c>
      <c r="BP34" s="7">
        <f t="shared" ref="BP34:EA34" si="5">BP33/16%</f>
        <v>0</v>
      </c>
      <c r="BQ34" s="7">
        <f t="shared" si="5"/>
        <v>87.5</v>
      </c>
      <c r="BR34" s="7">
        <f t="shared" si="5"/>
        <v>12.5</v>
      </c>
      <c r="BS34" s="7">
        <f t="shared" si="5"/>
        <v>0</v>
      </c>
      <c r="BT34" s="7">
        <f t="shared" si="5"/>
        <v>87.5</v>
      </c>
      <c r="BU34" s="7">
        <f t="shared" si="5"/>
        <v>12.5</v>
      </c>
      <c r="BV34" s="7">
        <f t="shared" si="5"/>
        <v>0</v>
      </c>
      <c r="BW34" s="7">
        <f t="shared" si="5"/>
        <v>87.5</v>
      </c>
      <c r="BX34" s="7">
        <f t="shared" si="5"/>
        <v>12.5</v>
      </c>
      <c r="BY34" s="7">
        <f t="shared" si="5"/>
        <v>0</v>
      </c>
      <c r="BZ34" s="7">
        <f t="shared" si="5"/>
        <v>87.5</v>
      </c>
      <c r="CA34" s="7">
        <f t="shared" si="5"/>
        <v>12.5</v>
      </c>
      <c r="CB34" s="7">
        <f t="shared" si="5"/>
        <v>0</v>
      </c>
      <c r="CC34" s="7">
        <f t="shared" si="5"/>
        <v>87.5</v>
      </c>
      <c r="CD34" s="7">
        <f t="shared" si="5"/>
        <v>12.5</v>
      </c>
      <c r="CE34" s="7">
        <f t="shared" si="5"/>
        <v>0</v>
      </c>
      <c r="CF34" s="7">
        <f t="shared" si="5"/>
        <v>87.5</v>
      </c>
      <c r="CG34" s="7">
        <f t="shared" si="5"/>
        <v>12.5</v>
      </c>
      <c r="CH34" s="7">
        <f t="shared" si="5"/>
        <v>0</v>
      </c>
      <c r="CI34" s="7">
        <f t="shared" si="5"/>
        <v>87.5</v>
      </c>
      <c r="CJ34" s="7">
        <f t="shared" si="5"/>
        <v>12.5</v>
      </c>
      <c r="CK34" s="7">
        <f t="shared" si="5"/>
        <v>0</v>
      </c>
      <c r="CL34" s="7">
        <f t="shared" si="5"/>
        <v>87.5</v>
      </c>
      <c r="CM34" s="7">
        <f t="shared" si="5"/>
        <v>12.5</v>
      </c>
      <c r="CN34" s="7">
        <f t="shared" si="5"/>
        <v>0</v>
      </c>
      <c r="CO34" s="7">
        <f t="shared" si="5"/>
        <v>87.5</v>
      </c>
      <c r="CP34" s="7">
        <f t="shared" si="5"/>
        <v>12.5</v>
      </c>
      <c r="CQ34" s="7">
        <f t="shared" si="5"/>
        <v>0</v>
      </c>
      <c r="CR34" s="7">
        <f t="shared" si="5"/>
        <v>87.5</v>
      </c>
      <c r="CS34" s="7">
        <f t="shared" si="5"/>
        <v>12.5</v>
      </c>
      <c r="CT34" s="7">
        <f t="shared" si="5"/>
        <v>0</v>
      </c>
      <c r="CU34" s="7">
        <f t="shared" si="5"/>
        <v>87.5</v>
      </c>
      <c r="CV34" s="7">
        <f t="shared" si="5"/>
        <v>12.5</v>
      </c>
      <c r="CW34" s="7">
        <f t="shared" si="5"/>
        <v>0</v>
      </c>
      <c r="CX34" s="7">
        <f t="shared" si="5"/>
        <v>87.5</v>
      </c>
      <c r="CY34" s="7">
        <f t="shared" si="5"/>
        <v>12.5</v>
      </c>
      <c r="CZ34" s="7">
        <f t="shared" si="5"/>
        <v>0</v>
      </c>
      <c r="DA34" s="7">
        <f t="shared" si="5"/>
        <v>87.5</v>
      </c>
      <c r="DB34" s="7">
        <f t="shared" si="5"/>
        <v>12.5</v>
      </c>
      <c r="DC34" s="7">
        <f t="shared" si="5"/>
        <v>0</v>
      </c>
      <c r="DD34" s="7">
        <f t="shared" si="5"/>
        <v>87.5</v>
      </c>
      <c r="DE34" s="7">
        <f t="shared" si="5"/>
        <v>12.5</v>
      </c>
      <c r="DF34" s="7">
        <f t="shared" si="5"/>
        <v>0</v>
      </c>
      <c r="DG34" s="7">
        <f t="shared" si="5"/>
        <v>87.5</v>
      </c>
      <c r="DH34" s="7">
        <f t="shared" si="5"/>
        <v>12.5</v>
      </c>
      <c r="DI34" s="7">
        <f t="shared" si="5"/>
        <v>0</v>
      </c>
      <c r="DJ34" s="7">
        <f t="shared" si="5"/>
        <v>87.5</v>
      </c>
      <c r="DK34" s="7">
        <f t="shared" si="5"/>
        <v>12.5</v>
      </c>
      <c r="DL34" s="7">
        <f t="shared" si="5"/>
        <v>0</v>
      </c>
      <c r="DM34" s="7">
        <f t="shared" si="5"/>
        <v>87.5</v>
      </c>
      <c r="DN34" s="7">
        <f t="shared" si="5"/>
        <v>12.5</v>
      </c>
      <c r="DO34" s="7">
        <f t="shared" si="5"/>
        <v>0</v>
      </c>
      <c r="DP34" s="7">
        <f t="shared" si="5"/>
        <v>87.5</v>
      </c>
      <c r="DQ34" s="7">
        <f t="shared" si="5"/>
        <v>12.5</v>
      </c>
      <c r="DR34" s="7">
        <f t="shared" si="5"/>
        <v>0</v>
      </c>
      <c r="DS34" s="7">
        <f t="shared" si="5"/>
        <v>87.5</v>
      </c>
      <c r="DT34" s="7">
        <f t="shared" si="5"/>
        <v>12.5</v>
      </c>
      <c r="DU34" s="7">
        <f t="shared" si="5"/>
        <v>0</v>
      </c>
      <c r="DV34" s="7">
        <f t="shared" si="5"/>
        <v>87.5</v>
      </c>
      <c r="DW34" s="7">
        <f t="shared" si="5"/>
        <v>12.5</v>
      </c>
      <c r="DX34" s="7">
        <f t="shared" si="5"/>
        <v>0</v>
      </c>
      <c r="DY34" s="7">
        <f t="shared" si="5"/>
        <v>87.5</v>
      </c>
      <c r="DZ34" s="7">
        <f t="shared" si="5"/>
        <v>12.5</v>
      </c>
      <c r="EA34" s="7">
        <f t="shared" si="5"/>
        <v>0</v>
      </c>
      <c r="EB34" s="7">
        <f t="shared" ref="EB34:GM34" si="6">EB33/16%</f>
        <v>87.5</v>
      </c>
      <c r="EC34" s="7">
        <f t="shared" si="6"/>
        <v>12.5</v>
      </c>
      <c r="ED34" s="7">
        <f t="shared" si="6"/>
        <v>0</v>
      </c>
      <c r="EE34" s="7">
        <f t="shared" si="6"/>
        <v>87.5</v>
      </c>
      <c r="EF34" s="7">
        <f t="shared" si="6"/>
        <v>12.5</v>
      </c>
      <c r="EG34" s="7">
        <f t="shared" si="6"/>
        <v>0</v>
      </c>
      <c r="EH34" s="7">
        <f t="shared" si="6"/>
        <v>87.5</v>
      </c>
      <c r="EI34" s="7">
        <f t="shared" si="6"/>
        <v>12.5</v>
      </c>
      <c r="EJ34" s="7">
        <f t="shared" si="6"/>
        <v>0</v>
      </c>
      <c r="EK34" s="7">
        <f t="shared" si="6"/>
        <v>87.5</v>
      </c>
      <c r="EL34" s="7">
        <f t="shared" si="6"/>
        <v>12.5</v>
      </c>
      <c r="EM34" s="7">
        <f t="shared" si="6"/>
        <v>0</v>
      </c>
      <c r="EN34" s="7">
        <f t="shared" si="6"/>
        <v>87.5</v>
      </c>
      <c r="EO34" s="7">
        <f t="shared" si="6"/>
        <v>12.5</v>
      </c>
      <c r="EP34" s="7">
        <f t="shared" si="6"/>
        <v>0</v>
      </c>
      <c r="EQ34" s="7">
        <f t="shared" si="6"/>
        <v>87.5</v>
      </c>
      <c r="ER34" s="7">
        <f t="shared" si="6"/>
        <v>12.5</v>
      </c>
      <c r="ES34" s="7">
        <f t="shared" si="6"/>
        <v>0</v>
      </c>
      <c r="ET34" s="7">
        <f t="shared" si="6"/>
        <v>87.5</v>
      </c>
      <c r="EU34" s="7">
        <f t="shared" si="6"/>
        <v>12.5</v>
      </c>
      <c r="EV34" s="7">
        <f t="shared" si="6"/>
        <v>0</v>
      </c>
      <c r="EW34" s="7">
        <f t="shared" si="6"/>
        <v>87.5</v>
      </c>
      <c r="EX34" s="7">
        <f t="shared" si="6"/>
        <v>12.5</v>
      </c>
      <c r="EY34" s="7">
        <f t="shared" si="6"/>
        <v>0</v>
      </c>
      <c r="EZ34" s="7">
        <f t="shared" si="6"/>
        <v>87.5</v>
      </c>
      <c r="FA34" s="7">
        <f t="shared" si="6"/>
        <v>12.5</v>
      </c>
      <c r="FB34" s="7">
        <f t="shared" si="6"/>
        <v>0</v>
      </c>
      <c r="FC34" s="7">
        <f t="shared" si="6"/>
        <v>87.5</v>
      </c>
      <c r="FD34" s="7">
        <f t="shared" si="6"/>
        <v>12.5</v>
      </c>
      <c r="FE34" s="7">
        <f t="shared" si="6"/>
        <v>0</v>
      </c>
      <c r="FF34" s="7">
        <f t="shared" si="6"/>
        <v>87.5</v>
      </c>
      <c r="FG34" s="7">
        <f t="shared" si="6"/>
        <v>12.5</v>
      </c>
      <c r="FH34" s="7">
        <f t="shared" si="6"/>
        <v>0</v>
      </c>
      <c r="FI34" s="7">
        <f t="shared" si="6"/>
        <v>87.5</v>
      </c>
      <c r="FJ34" s="7">
        <f t="shared" si="6"/>
        <v>12.5</v>
      </c>
      <c r="FK34" s="7">
        <f t="shared" si="6"/>
        <v>0</v>
      </c>
      <c r="FL34" s="7">
        <f t="shared" si="6"/>
        <v>87.5</v>
      </c>
      <c r="FM34" s="7">
        <f t="shared" si="6"/>
        <v>12.5</v>
      </c>
      <c r="FN34" s="7">
        <f t="shared" si="6"/>
        <v>0</v>
      </c>
      <c r="FO34" s="7">
        <f t="shared" si="6"/>
        <v>87.5</v>
      </c>
      <c r="FP34" s="7">
        <f t="shared" si="6"/>
        <v>12.5</v>
      </c>
      <c r="FQ34" s="7">
        <f t="shared" si="6"/>
        <v>0</v>
      </c>
      <c r="FR34" s="7">
        <f t="shared" si="6"/>
        <v>87.5</v>
      </c>
      <c r="FS34" s="7">
        <f t="shared" si="6"/>
        <v>12.5</v>
      </c>
      <c r="FT34" s="7">
        <f t="shared" si="6"/>
        <v>0</v>
      </c>
      <c r="FU34" s="7">
        <f t="shared" si="6"/>
        <v>87.5</v>
      </c>
      <c r="FV34" s="7">
        <f t="shared" si="6"/>
        <v>12.5</v>
      </c>
      <c r="FW34" s="7">
        <f t="shared" si="6"/>
        <v>0</v>
      </c>
      <c r="FX34" s="7">
        <f t="shared" si="6"/>
        <v>87.5</v>
      </c>
      <c r="FY34" s="7">
        <f t="shared" si="6"/>
        <v>12.5</v>
      </c>
      <c r="FZ34" s="7">
        <f t="shared" si="6"/>
        <v>0</v>
      </c>
      <c r="GA34" s="7">
        <f t="shared" si="6"/>
        <v>87.5</v>
      </c>
      <c r="GB34" s="7">
        <f t="shared" si="6"/>
        <v>12.5</v>
      </c>
      <c r="GC34" s="7">
        <f t="shared" si="6"/>
        <v>0</v>
      </c>
      <c r="GD34" s="7">
        <f t="shared" si="6"/>
        <v>87.5</v>
      </c>
      <c r="GE34" s="7">
        <f t="shared" si="6"/>
        <v>12.5</v>
      </c>
      <c r="GF34" s="7">
        <f t="shared" si="6"/>
        <v>0</v>
      </c>
      <c r="GG34" s="7">
        <f t="shared" si="6"/>
        <v>87.5</v>
      </c>
      <c r="GH34" s="7">
        <f t="shared" si="6"/>
        <v>12.5</v>
      </c>
      <c r="GI34" s="7">
        <f t="shared" si="6"/>
        <v>0</v>
      </c>
      <c r="GJ34" s="7">
        <f t="shared" si="6"/>
        <v>87.5</v>
      </c>
      <c r="GK34" s="7">
        <f t="shared" si="6"/>
        <v>12.5</v>
      </c>
      <c r="GL34" s="7">
        <f t="shared" si="6"/>
        <v>0</v>
      </c>
      <c r="GM34" s="7">
        <f t="shared" si="6"/>
        <v>87.5</v>
      </c>
      <c r="GN34" s="7">
        <f t="shared" ref="GN34:IT34" si="7">GN33/16%</f>
        <v>12.5</v>
      </c>
      <c r="GO34" s="7">
        <f t="shared" si="7"/>
        <v>0</v>
      </c>
      <c r="GP34" s="7">
        <f t="shared" si="7"/>
        <v>87.5</v>
      </c>
      <c r="GQ34" s="7">
        <f t="shared" si="7"/>
        <v>12.5</v>
      </c>
      <c r="GR34" s="7">
        <f t="shared" si="7"/>
        <v>0</v>
      </c>
      <c r="GS34" s="7">
        <f t="shared" si="7"/>
        <v>87.5</v>
      </c>
      <c r="GT34" s="7">
        <f t="shared" si="7"/>
        <v>12.5</v>
      </c>
      <c r="GU34" s="7">
        <f t="shared" si="7"/>
        <v>0</v>
      </c>
      <c r="GV34" s="7">
        <f t="shared" si="7"/>
        <v>87.5</v>
      </c>
      <c r="GW34" s="7">
        <f t="shared" si="7"/>
        <v>12.5</v>
      </c>
      <c r="GX34" s="7">
        <f t="shared" si="7"/>
        <v>0</v>
      </c>
      <c r="GY34" s="7">
        <f t="shared" si="7"/>
        <v>87.5</v>
      </c>
      <c r="GZ34" s="7">
        <f t="shared" si="7"/>
        <v>12.5</v>
      </c>
      <c r="HA34" s="7">
        <f t="shared" si="7"/>
        <v>0</v>
      </c>
      <c r="HB34" s="7">
        <f t="shared" si="7"/>
        <v>87.5</v>
      </c>
      <c r="HC34" s="7">
        <f t="shared" si="7"/>
        <v>12.5</v>
      </c>
      <c r="HD34" s="7">
        <f t="shared" si="7"/>
        <v>0</v>
      </c>
      <c r="HE34" s="7">
        <f t="shared" si="7"/>
        <v>87.5</v>
      </c>
      <c r="HF34" s="7">
        <f t="shared" si="7"/>
        <v>12.5</v>
      </c>
      <c r="HG34" s="7">
        <f t="shared" si="7"/>
        <v>0</v>
      </c>
      <c r="HH34" s="7">
        <f t="shared" si="7"/>
        <v>87.5</v>
      </c>
      <c r="HI34" s="7">
        <f t="shared" si="7"/>
        <v>12.5</v>
      </c>
      <c r="HJ34" s="7">
        <f t="shared" si="7"/>
        <v>0</v>
      </c>
      <c r="HK34" s="7">
        <f t="shared" si="7"/>
        <v>87.5</v>
      </c>
      <c r="HL34" s="7">
        <f t="shared" si="7"/>
        <v>12.5</v>
      </c>
      <c r="HM34" s="7">
        <f t="shared" si="7"/>
        <v>0</v>
      </c>
      <c r="HN34" s="7">
        <f t="shared" si="7"/>
        <v>87.5</v>
      </c>
      <c r="HO34" s="7">
        <f t="shared" si="7"/>
        <v>12.5</v>
      </c>
      <c r="HP34" s="7">
        <f t="shared" si="7"/>
        <v>0</v>
      </c>
      <c r="HQ34" s="7">
        <f t="shared" si="7"/>
        <v>87.5</v>
      </c>
      <c r="HR34" s="7">
        <f t="shared" si="7"/>
        <v>12.5</v>
      </c>
      <c r="HS34" s="7">
        <f t="shared" si="7"/>
        <v>0</v>
      </c>
      <c r="HT34" s="7">
        <f t="shared" si="7"/>
        <v>87.5</v>
      </c>
      <c r="HU34" s="7">
        <f t="shared" si="7"/>
        <v>12.5</v>
      </c>
      <c r="HV34" s="7">
        <f t="shared" si="7"/>
        <v>0</v>
      </c>
      <c r="HW34" s="7">
        <f t="shared" si="7"/>
        <v>87.5</v>
      </c>
      <c r="HX34" s="7">
        <f t="shared" si="7"/>
        <v>12.5</v>
      </c>
      <c r="HY34" s="7">
        <f t="shared" si="7"/>
        <v>0</v>
      </c>
      <c r="HZ34" s="7">
        <f t="shared" si="7"/>
        <v>87.5</v>
      </c>
      <c r="IA34" s="7">
        <f t="shared" si="7"/>
        <v>12.5</v>
      </c>
      <c r="IB34" s="7">
        <f t="shared" si="7"/>
        <v>0</v>
      </c>
      <c r="IC34" s="7">
        <f t="shared" si="7"/>
        <v>87.5</v>
      </c>
      <c r="ID34" s="7">
        <f t="shared" si="7"/>
        <v>12.5</v>
      </c>
      <c r="IE34" s="7">
        <f t="shared" si="7"/>
        <v>0</v>
      </c>
      <c r="IF34" s="7">
        <f t="shared" si="7"/>
        <v>87.5</v>
      </c>
      <c r="IG34" s="7">
        <f t="shared" si="7"/>
        <v>12.5</v>
      </c>
      <c r="IH34" s="7">
        <f t="shared" si="7"/>
        <v>0</v>
      </c>
      <c r="II34" s="7">
        <f t="shared" si="7"/>
        <v>87.5</v>
      </c>
      <c r="IJ34" s="7">
        <f t="shared" si="7"/>
        <v>12.5</v>
      </c>
      <c r="IK34" s="7">
        <f t="shared" si="7"/>
        <v>0</v>
      </c>
      <c r="IL34" s="7">
        <f t="shared" si="7"/>
        <v>87.5</v>
      </c>
      <c r="IM34" s="7">
        <f t="shared" si="7"/>
        <v>12.5</v>
      </c>
      <c r="IN34" s="7">
        <f t="shared" si="7"/>
        <v>0</v>
      </c>
      <c r="IO34" s="7">
        <f t="shared" si="7"/>
        <v>87.5</v>
      </c>
      <c r="IP34" s="7">
        <f t="shared" si="7"/>
        <v>12.5</v>
      </c>
      <c r="IQ34" s="7">
        <f t="shared" si="7"/>
        <v>0</v>
      </c>
      <c r="IR34" s="7">
        <f t="shared" si="7"/>
        <v>87.5</v>
      </c>
      <c r="IS34" s="7">
        <f t="shared" si="7"/>
        <v>12.5</v>
      </c>
      <c r="IT34" s="7">
        <f t="shared" si="7"/>
        <v>0</v>
      </c>
    </row>
    <row r="36" spans="1:254" x14ac:dyDescent="0.3">
      <c r="B36" s="13" t="s">
        <v>247</v>
      </c>
      <c r="C36" s="13"/>
      <c r="D36" s="13"/>
      <c r="E36" s="13"/>
      <c r="F36" s="11"/>
      <c r="G36" s="11"/>
      <c r="H36" s="11"/>
      <c r="I36" s="11"/>
      <c r="J36" s="11"/>
      <c r="K36" s="11"/>
      <c r="L36" s="11"/>
      <c r="M36" s="11"/>
    </row>
    <row r="37" spans="1:254" x14ac:dyDescent="0.3">
      <c r="B37" s="10" t="s">
        <v>248</v>
      </c>
      <c r="C37" s="10" t="s">
        <v>242</v>
      </c>
      <c r="D37" s="19">
        <f>E37/100*16</f>
        <v>14</v>
      </c>
      <c r="E37" s="19">
        <f>(C34+F34+I34+L34+O34+R34+U34)/7</f>
        <v>87.5</v>
      </c>
      <c r="F37" s="23"/>
      <c r="G37" s="23"/>
      <c r="H37" s="23"/>
      <c r="I37" s="23"/>
      <c r="J37" s="23"/>
      <c r="K37" s="23"/>
      <c r="L37" s="23"/>
      <c r="M37" s="23"/>
    </row>
    <row r="38" spans="1:254" x14ac:dyDescent="0.3">
      <c r="B38" s="10" t="s">
        <v>249</v>
      </c>
      <c r="C38" s="10" t="s">
        <v>242</v>
      </c>
      <c r="D38" s="19">
        <f t="shared" ref="D38:D39" si="8">E38/100*16</f>
        <v>2</v>
      </c>
      <c r="E38" s="19">
        <f>(D34+G34+J34+M34+P34+S34+V34)/7</f>
        <v>12.5</v>
      </c>
      <c r="F38" s="23"/>
      <c r="G38" s="23"/>
      <c r="H38" s="23"/>
      <c r="I38" s="23"/>
      <c r="J38" s="23"/>
      <c r="K38" s="23"/>
      <c r="L38" s="23"/>
      <c r="M38" s="23"/>
    </row>
    <row r="39" spans="1:254" x14ac:dyDescent="0.3">
      <c r="B39" s="10" t="s">
        <v>250</v>
      </c>
      <c r="C39" s="10" t="s">
        <v>242</v>
      </c>
      <c r="D39" s="19">
        <f t="shared" si="8"/>
        <v>0</v>
      </c>
      <c r="E39" s="19">
        <f>(E34+H34+K34+N34+Q34+T34+W34)/7</f>
        <v>0</v>
      </c>
      <c r="F39" s="23"/>
      <c r="G39" s="23"/>
      <c r="H39" s="23"/>
      <c r="I39" s="23"/>
      <c r="J39" s="23"/>
      <c r="K39" s="23"/>
      <c r="L39" s="23"/>
      <c r="M39" s="23"/>
    </row>
    <row r="40" spans="1:254" x14ac:dyDescent="0.3">
      <c r="B40" s="10"/>
      <c r="C40" s="14"/>
      <c r="D40" s="15">
        <f>SUM(D37:D39)</f>
        <v>16</v>
      </c>
      <c r="E40" s="15">
        <f>SUM(E37:E39)</f>
        <v>100</v>
      </c>
      <c r="F40" s="23"/>
      <c r="G40" s="23"/>
      <c r="H40" s="23"/>
      <c r="I40" s="23"/>
      <c r="J40" s="23"/>
      <c r="K40" s="23"/>
      <c r="L40" s="23"/>
      <c r="M40" s="23"/>
    </row>
    <row r="41" spans="1:254" x14ac:dyDescent="0.3">
      <c r="B41" s="10"/>
      <c r="C41" s="10"/>
      <c r="D41" s="52" t="s">
        <v>18</v>
      </c>
      <c r="E41" s="53"/>
      <c r="F41" s="54" t="s">
        <v>3</v>
      </c>
      <c r="G41" s="55"/>
      <c r="H41" s="56" t="s">
        <v>152</v>
      </c>
      <c r="I41" s="57"/>
      <c r="J41" s="56" t="s">
        <v>47</v>
      </c>
      <c r="K41" s="57"/>
      <c r="L41" s="23"/>
      <c r="M41" s="23"/>
    </row>
    <row r="42" spans="1:254" x14ac:dyDescent="0.3">
      <c r="B42" s="10" t="s">
        <v>248</v>
      </c>
      <c r="C42" s="10" t="s">
        <v>243</v>
      </c>
      <c r="D42" s="19">
        <v>14</v>
      </c>
      <c r="E42" s="19">
        <v>87.5</v>
      </c>
      <c r="F42" s="19">
        <v>14</v>
      </c>
      <c r="G42" s="19">
        <v>87.5</v>
      </c>
      <c r="H42" s="19">
        <v>14</v>
      </c>
      <c r="I42" s="19">
        <v>87.5</v>
      </c>
      <c r="J42" s="19">
        <v>14</v>
      </c>
      <c r="K42" s="19">
        <v>87.5</v>
      </c>
      <c r="L42" s="23"/>
      <c r="M42" s="23"/>
    </row>
    <row r="43" spans="1:254" x14ac:dyDescent="0.3">
      <c r="B43" s="10" t="s">
        <v>249</v>
      </c>
      <c r="C43" s="10" t="s">
        <v>243</v>
      </c>
      <c r="D43" s="19">
        <v>2</v>
      </c>
      <c r="E43" s="19">
        <v>12.5</v>
      </c>
      <c r="F43" s="19">
        <v>2</v>
      </c>
      <c r="G43" s="19">
        <v>12.5</v>
      </c>
      <c r="H43" s="19">
        <v>2</v>
      </c>
      <c r="I43" s="19">
        <v>12.5</v>
      </c>
      <c r="J43" s="19">
        <v>2</v>
      </c>
      <c r="K43" s="19">
        <v>12.5</v>
      </c>
      <c r="L43" s="23"/>
      <c r="M43" s="23"/>
    </row>
    <row r="44" spans="1:254" x14ac:dyDescent="0.3">
      <c r="B44" s="10" t="s">
        <v>250</v>
      </c>
      <c r="C44" s="10" t="s">
        <v>243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23"/>
      <c r="M44" s="23"/>
    </row>
    <row r="45" spans="1:254" x14ac:dyDescent="0.3">
      <c r="B45" s="10"/>
      <c r="C45" s="10"/>
      <c r="D45" s="12">
        <v>16</v>
      </c>
      <c r="E45" s="12">
        <v>100</v>
      </c>
      <c r="F45" s="12">
        <v>16</v>
      </c>
      <c r="G45" s="12">
        <v>100</v>
      </c>
      <c r="H45" s="12">
        <v>16</v>
      </c>
      <c r="I45" s="12">
        <v>100</v>
      </c>
      <c r="J45" s="12">
        <v>16</v>
      </c>
      <c r="K45" s="12">
        <v>100</v>
      </c>
      <c r="L45" s="23"/>
      <c r="M45" s="23"/>
    </row>
    <row r="46" spans="1:254" x14ac:dyDescent="0.3">
      <c r="B46" s="10" t="s">
        <v>248</v>
      </c>
      <c r="C46" s="10" t="s">
        <v>244</v>
      </c>
      <c r="D46" s="19">
        <v>14</v>
      </c>
      <c r="E46" s="19">
        <v>87.5</v>
      </c>
      <c r="F46" s="23"/>
      <c r="G46" s="23"/>
      <c r="H46" s="23"/>
      <c r="I46" s="23"/>
      <c r="J46" s="23"/>
      <c r="K46" s="23"/>
      <c r="L46" s="23"/>
      <c r="M46" s="23"/>
    </row>
    <row r="47" spans="1:254" x14ac:dyDescent="0.3">
      <c r="B47" s="10" t="s">
        <v>249</v>
      </c>
      <c r="C47" s="10" t="s">
        <v>244</v>
      </c>
      <c r="D47" s="19">
        <v>2</v>
      </c>
      <c r="E47" s="19">
        <v>12.5</v>
      </c>
      <c r="F47" s="23"/>
      <c r="G47" s="23"/>
      <c r="H47" s="23"/>
      <c r="I47" s="23"/>
      <c r="J47" s="23"/>
      <c r="K47" s="23"/>
      <c r="L47" s="23"/>
      <c r="M47" s="23"/>
    </row>
    <row r="48" spans="1:254" x14ac:dyDescent="0.3">
      <c r="B48" s="10" t="s">
        <v>250</v>
      </c>
      <c r="C48" s="10" t="s">
        <v>244</v>
      </c>
      <c r="D48" s="19">
        <v>0</v>
      </c>
      <c r="E48" s="19">
        <v>0</v>
      </c>
      <c r="F48" s="23"/>
      <c r="G48" s="23"/>
      <c r="H48" s="23"/>
      <c r="I48" s="23"/>
      <c r="J48" s="23"/>
      <c r="K48" s="23"/>
      <c r="L48" s="23"/>
      <c r="M48" s="23"/>
    </row>
    <row r="49" spans="2:13" x14ac:dyDescent="0.3">
      <c r="B49" s="10"/>
      <c r="C49" s="14"/>
      <c r="D49" s="15">
        <v>16</v>
      </c>
      <c r="E49" s="15">
        <v>100</v>
      </c>
      <c r="F49" s="23"/>
      <c r="G49" s="23"/>
      <c r="H49" s="23"/>
      <c r="I49" s="23"/>
      <c r="J49" s="23"/>
      <c r="K49" s="23"/>
      <c r="L49" s="23"/>
      <c r="M49" s="23"/>
    </row>
    <row r="50" spans="2:13" x14ac:dyDescent="0.3">
      <c r="B50" s="10"/>
      <c r="C50" s="10"/>
      <c r="D50" s="66" t="s">
        <v>31</v>
      </c>
      <c r="E50" s="66"/>
      <c r="F50" s="52" t="s">
        <v>24</v>
      </c>
      <c r="G50" s="53"/>
      <c r="H50" s="56" t="s">
        <v>32</v>
      </c>
      <c r="I50" s="57"/>
      <c r="J50" s="67" t="s">
        <v>33</v>
      </c>
      <c r="K50" s="67"/>
      <c r="L50" s="67" t="s">
        <v>25</v>
      </c>
      <c r="M50" s="67"/>
    </row>
    <row r="51" spans="2:13" x14ac:dyDescent="0.3">
      <c r="B51" s="10" t="s">
        <v>248</v>
      </c>
      <c r="C51" s="10" t="s">
        <v>245</v>
      </c>
      <c r="D51" s="19">
        <v>14</v>
      </c>
      <c r="E51" s="19">
        <v>87.5</v>
      </c>
      <c r="F51" s="19">
        <v>14</v>
      </c>
      <c r="G51" s="19">
        <v>87.5</v>
      </c>
      <c r="H51" s="19">
        <v>14</v>
      </c>
      <c r="I51" s="19">
        <v>87.5</v>
      </c>
      <c r="J51" s="19">
        <v>14</v>
      </c>
      <c r="K51" s="19">
        <v>87.5</v>
      </c>
      <c r="L51" s="19">
        <v>14</v>
      </c>
      <c r="M51" s="19">
        <v>87.5</v>
      </c>
    </row>
    <row r="52" spans="2:13" x14ac:dyDescent="0.3">
      <c r="B52" s="10" t="s">
        <v>249</v>
      </c>
      <c r="C52" s="10" t="s">
        <v>245</v>
      </c>
      <c r="D52" s="19">
        <v>2</v>
      </c>
      <c r="E52" s="19">
        <v>12.5</v>
      </c>
      <c r="F52" s="19">
        <v>2</v>
      </c>
      <c r="G52" s="19">
        <v>12.5</v>
      </c>
      <c r="H52" s="19">
        <v>2</v>
      </c>
      <c r="I52" s="19">
        <v>12.5</v>
      </c>
      <c r="J52" s="19">
        <v>2</v>
      </c>
      <c r="K52" s="19">
        <v>12.5</v>
      </c>
      <c r="L52" s="19">
        <v>2</v>
      </c>
      <c r="M52" s="19">
        <v>12.5</v>
      </c>
    </row>
    <row r="53" spans="2:13" x14ac:dyDescent="0.3">
      <c r="B53" s="10" t="s">
        <v>250</v>
      </c>
      <c r="C53" s="10" t="s">
        <v>245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</row>
    <row r="54" spans="2:13" x14ac:dyDescent="0.3">
      <c r="B54" s="10"/>
      <c r="C54" s="10"/>
      <c r="D54" s="12">
        <v>16</v>
      </c>
      <c r="E54" s="12">
        <v>100</v>
      </c>
      <c r="F54" s="12">
        <v>16</v>
      </c>
      <c r="G54" s="12">
        <v>100</v>
      </c>
      <c r="H54" s="12">
        <v>16</v>
      </c>
      <c r="I54" s="12">
        <v>100</v>
      </c>
      <c r="J54" s="12">
        <v>16</v>
      </c>
      <c r="K54" s="12">
        <v>100</v>
      </c>
      <c r="L54" s="12">
        <v>16</v>
      </c>
      <c r="M54" s="12">
        <v>100</v>
      </c>
    </row>
    <row r="55" spans="2:13" x14ac:dyDescent="0.3">
      <c r="B55" s="10" t="s">
        <v>248</v>
      </c>
      <c r="C55" s="10" t="s">
        <v>246</v>
      </c>
      <c r="D55" s="19">
        <v>14</v>
      </c>
      <c r="E55" s="19">
        <v>87.5</v>
      </c>
      <c r="F55" s="23"/>
      <c r="G55" s="23"/>
      <c r="H55" s="23"/>
      <c r="I55" s="23"/>
      <c r="J55" s="23"/>
      <c r="K55" s="23"/>
      <c r="L55" s="23"/>
      <c r="M55" s="23"/>
    </row>
    <row r="56" spans="2:13" x14ac:dyDescent="0.3">
      <c r="B56" s="10" t="s">
        <v>249</v>
      </c>
      <c r="C56" s="10" t="s">
        <v>246</v>
      </c>
      <c r="D56" s="19">
        <v>2</v>
      </c>
      <c r="E56" s="19">
        <v>12.5</v>
      </c>
      <c r="F56" s="23"/>
      <c r="G56" s="23"/>
      <c r="H56" s="23"/>
      <c r="I56" s="23"/>
      <c r="J56" s="23"/>
      <c r="K56" s="23"/>
      <c r="L56" s="23"/>
      <c r="M56" s="23"/>
    </row>
    <row r="57" spans="2:13" x14ac:dyDescent="0.3">
      <c r="B57" s="10" t="s">
        <v>250</v>
      </c>
      <c r="C57" s="10" t="s">
        <v>246</v>
      </c>
      <c r="D57" s="19">
        <v>0</v>
      </c>
      <c r="E57" s="19">
        <v>0</v>
      </c>
      <c r="F57" s="23"/>
      <c r="G57" s="23"/>
      <c r="H57" s="23"/>
      <c r="I57" s="23"/>
      <c r="J57" s="23"/>
      <c r="K57" s="23"/>
      <c r="L57" s="23"/>
      <c r="M57" s="23"/>
    </row>
    <row r="58" spans="2:13" x14ac:dyDescent="0.3">
      <c r="B58" s="10"/>
      <c r="C58" s="10"/>
      <c r="D58" s="12">
        <v>16</v>
      </c>
      <c r="E58" s="12">
        <v>100</v>
      </c>
      <c r="F58" s="23"/>
      <c r="G58" s="23"/>
      <c r="H58" s="23"/>
      <c r="I58" s="23"/>
      <c r="J58" s="23"/>
      <c r="K58" s="23"/>
      <c r="L58" s="23"/>
      <c r="M58" s="23"/>
    </row>
    <row r="60" spans="2:13" x14ac:dyDescent="0.3">
      <c r="B60" s="11"/>
    </row>
  </sheetData>
  <mergeCells count="201">
    <mergeCell ref="HN5:IH5"/>
    <mergeCell ref="II5:JC5"/>
    <mergeCell ref="A4:A8"/>
    <mergeCell ref="B4:B8"/>
    <mergeCell ref="C5:W5"/>
    <mergeCell ref="AG5:BA5"/>
    <mergeCell ref="D50:E50"/>
    <mergeCell ref="F50:G50"/>
    <mergeCell ref="H50:I50"/>
    <mergeCell ref="J50:K50"/>
    <mergeCell ref="L50:M50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3:B33"/>
    <mergeCell ref="A34:B34"/>
    <mergeCell ref="D41:E41"/>
    <mergeCell ref="F41:G41"/>
    <mergeCell ref="H41:I41"/>
    <mergeCell ref="J41:K41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X5:AF5"/>
    <mergeCell ref="JA2:JB2"/>
    <mergeCell ref="C4:W4"/>
    <mergeCell ref="AG4:DL4"/>
    <mergeCell ref="DM4:EG4"/>
    <mergeCell ref="EH4:IH4"/>
    <mergeCell ref="II4:JC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cp:lastPrinted>2025-12-19T03:48:52Z</cp:lastPrinted>
  <dcterms:created xsi:type="dcterms:W3CDTF">2022-12-22T06:57:03Z</dcterms:created>
  <dcterms:modified xsi:type="dcterms:W3CDTF">2026-08-03T10:04:37Z</dcterms:modified>
</cp:coreProperties>
</file>